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x@SSL\DavWWWRoot\orget\ECNMC\Module\m06 - fr - Biens communs\"/>
    </mc:Choice>
  </mc:AlternateContent>
  <bookViews>
    <workbookView xWindow="0" yWindow="0" windowWidth="19200" windowHeight="6705"/>
  </bookViews>
  <sheets>
    <sheet name="Fiche d'évaluation (joueurs)" sheetId="1" r:id="rId1"/>
  </sheets>
  <definedNames>
    <definedName name="Name">'Fiche d''évaluation (joueurs)'!$C$4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/>
  <c r="E23" i="1"/>
  <c r="E24" i="1"/>
  <c r="E25" i="1"/>
  <c r="E26" i="1"/>
  <c r="E27" i="1"/>
  <c r="E28" i="1"/>
  <c r="E29" i="1"/>
  <c r="E20" i="1"/>
  <c r="E9" i="1"/>
  <c r="E10" i="1"/>
  <c r="E11" i="1"/>
  <c r="E12" i="1"/>
  <c r="E13" i="1"/>
  <c r="E14" i="1"/>
  <c r="E15" i="1"/>
  <c r="E16" i="1"/>
  <c r="E17" i="1"/>
  <c r="E8" i="1"/>
  <c r="F8" i="1" l="1"/>
  <c r="F20" i="1"/>
  <c r="F21" i="1" l="1"/>
  <c r="F22" i="1" s="1"/>
  <c r="F23" i="1" s="1"/>
  <c r="F24" i="1" s="1"/>
  <c r="F25" i="1" s="1"/>
  <c r="F26" i="1" s="1"/>
  <c r="F27" i="1" s="1"/>
  <c r="F28" i="1" s="1"/>
  <c r="F29" i="1" s="1"/>
  <c r="F30" i="1" s="1"/>
  <c r="F9" i="1"/>
  <c r="F10" i="1" s="1"/>
  <c r="F11" i="1" s="1"/>
  <c r="F12" i="1" s="1"/>
  <c r="F13" i="1" s="1"/>
  <c r="F14" i="1" s="1"/>
  <c r="F15" i="1" s="1"/>
  <c r="F16" i="1" s="1"/>
  <c r="F17" i="1" s="1"/>
  <c r="F18" i="1" s="1"/>
</calcChain>
</file>

<file path=xl/sharedStrings.xml><?xml version="1.0" encoding="utf-8"?>
<sst xmlns="http://schemas.openxmlformats.org/spreadsheetml/2006/main" count="32" uniqueCount="21">
  <si>
    <t>Note:</t>
  </si>
  <si>
    <t>NOMBRE DE
POISSONS PÊCHÉS</t>
  </si>
  <si>
    <r>
      <rPr>
        <b/>
        <sz val="12"/>
        <color theme="1"/>
        <rFont val="Arial"/>
        <family val="2"/>
      </rPr>
      <t xml:space="preserve">NOMBRE DE 
PÉNALITÉS DISTRIBUÉES 
</t>
    </r>
    <r>
      <rPr>
        <sz val="10"/>
        <color theme="1"/>
        <rFont val="Arial"/>
        <family val="2"/>
      </rPr>
      <t>aux joueurs coupables de surexploitation</t>
    </r>
    <r>
      <rPr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(max. 1 point par sanction)</t>
    </r>
  </si>
  <si>
    <r>
      <rPr>
        <b/>
        <sz val="12"/>
        <color theme="1"/>
        <rFont val="Arial"/>
        <family val="2"/>
      </rPr>
      <t xml:space="preserve">NOMBRE DE 
PÉNALITÉS REÇUES </t>
    </r>
    <r>
      <rPr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pour cause de surexploitation</t>
    </r>
    <r>
      <rPr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(max. 3 points par sanction) </t>
    </r>
  </si>
  <si>
    <t>TOTAL DE 
NOUVEAUX POINTS 
DANS CETTE MANCHE</t>
  </si>
  <si>
    <r>
      <rPr>
        <b/>
        <sz val="12"/>
        <color theme="1"/>
        <rFont val="Arial"/>
        <family val="2"/>
      </rPr>
      <t xml:space="preserve">TOTAL DES POINTS </t>
    </r>
    <r>
      <rPr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(Somme des manches 
déjà jouées)</t>
    </r>
  </si>
  <si>
    <t>Le vivier - Jeu 1</t>
  </si>
  <si>
    <r>
      <t>1</t>
    </r>
    <r>
      <rPr>
        <vertAlign val="superscript"/>
        <sz val="12"/>
        <color theme="1"/>
        <rFont val="Arial"/>
        <family val="2"/>
      </rPr>
      <t xml:space="preserve">re </t>
    </r>
    <r>
      <rPr>
        <sz val="12"/>
        <color theme="1"/>
        <rFont val="Arial"/>
        <family val="2"/>
      </rPr>
      <t>Manche</t>
    </r>
  </si>
  <si>
    <r>
      <t>2</t>
    </r>
    <r>
      <rPr>
        <vertAlign val="superscript"/>
        <sz val="12"/>
        <color theme="1"/>
        <rFont val="Arial"/>
        <family val="2"/>
      </rPr>
      <t>e</t>
    </r>
    <r>
      <rPr>
        <sz val="12"/>
        <color theme="1"/>
        <rFont val="Arial"/>
        <family val="2"/>
      </rPr>
      <t xml:space="preserve"> Manche</t>
    </r>
  </si>
  <si>
    <r>
      <t>3</t>
    </r>
    <r>
      <rPr>
        <vertAlign val="superscript"/>
        <sz val="12"/>
        <color theme="1"/>
        <rFont val="Arial"/>
        <family val="2"/>
      </rPr>
      <t xml:space="preserve">e </t>
    </r>
    <r>
      <rPr>
        <sz val="12"/>
        <color theme="1"/>
        <rFont val="Arial"/>
        <family val="2"/>
      </rPr>
      <t>Manche</t>
    </r>
  </si>
  <si>
    <r>
      <t>4</t>
    </r>
    <r>
      <rPr>
        <vertAlign val="superscript"/>
        <sz val="12"/>
        <color theme="1"/>
        <rFont val="Arial"/>
        <family val="2"/>
      </rPr>
      <t>e</t>
    </r>
    <r>
      <rPr>
        <sz val="12"/>
        <color theme="1"/>
        <rFont val="Arial"/>
        <family val="2"/>
      </rPr>
      <t xml:space="preserve"> Manche</t>
    </r>
  </si>
  <si>
    <r>
      <t>5</t>
    </r>
    <r>
      <rPr>
        <vertAlign val="superscript"/>
        <sz val="12"/>
        <color theme="1"/>
        <rFont val="Arial"/>
        <family val="2"/>
      </rPr>
      <t xml:space="preserve">e </t>
    </r>
    <r>
      <rPr>
        <sz val="12"/>
        <color theme="1"/>
        <rFont val="Arial"/>
        <family val="2"/>
      </rPr>
      <t>Manche</t>
    </r>
  </si>
  <si>
    <r>
      <t>6</t>
    </r>
    <r>
      <rPr>
        <vertAlign val="superscript"/>
        <sz val="12"/>
        <color theme="1"/>
        <rFont val="Arial"/>
        <family val="2"/>
      </rPr>
      <t>e</t>
    </r>
    <r>
      <rPr>
        <sz val="12"/>
        <color theme="1"/>
        <rFont val="Arial"/>
        <family val="2"/>
      </rPr>
      <t xml:space="preserve"> Manche</t>
    </r>
  </si>
  <si>
    <r>
      <t>7</t>
    </r>
    <r>
      <rPr>
        <vertAlign val="superscript"/>
        <sz val="12"/>
        <color theme="1"/>
        <rFont val="Arial"/>
        <family val="2"/>
      </rPr>
      <t xml:space="preserve">e </t>
    </r>
    <r>
      <rPr>
        <sz val="12"/>
        <color theme="1"/>
        <rFont val="Arial"/>
        <family val="2"/>
      </rPr>
      <t>Manche</t>
    </r>
  </si>
  <si>
    <r>
      <t>8</t>
    </r>
    <r>
      <rPr>
        <vertAlign val="superscript"/>
        <sz val="12"/>
        <color theme="1"/>
        <rFont val="Arial"/>
        <family val="2"/>
      </rPr>
      <t>e</t>
    </r>
    <r>
      <rPr>
        <sz val="12"/>
        <color theme="1"/>
        <rFont val="Arial"/>
        <family val="2"/>
      </rPr>
      <t xml:space="preserve"> Manche</t>
    </r>
  </si>
  <si>
    <r>
      <t>9</t>
    </r>
    <r>
      <rPr>
        <vertAlign val="superscript"/>
        <sz val="12"/>
        <color theme="1"/>
        <rFont val="Arial"/>
        <family val="2"/>
      </rPr>
      <t xml:space="preserve">e </t>
    </r>
    <r>
      <rPr>
        <sz val="12"/>
        <color theme="1"/>
        <rFont val="Arial"/>
        <family val="2"/>
      </rPr>
      <t>Manche</t>
    </r>
  </si>
  <si>
    <r>
      <t>10</t>
    </r>
    <r>
      <rPr>
        <vertAlign val="superscript"/>
        <sz val="12"/>
        <color theme="1"/>
        <rFont val="Arial"/>
        <family val="2"/>
      </rPr>
      <t>e</t>
    </r>
    <r>
      <rPr>
        <sz val="12"/>
        <color theme="1"/>
        <rFont val="Arial"/>
        <family val="2"/>
      </rPr>
      <t xml:space="preserve"> Manche</t>
    </r>
  </si>
  <si>
    <t>Nom</t>
  </si>
  <si>
    <r>
      <t xml:space="preserve">Biens communs: «Le vivier»
</t>
    </r>
    <r>
      <rPr>
        <b/>
        <sz val="9"/>
        <rFont val="Arial"/>
        <family val="2"/>
      </rPr>
      <t>Fiche d'évaluation pour les joueurs</t>
    </r>
  </si>
  <si>
    <t>Evaluation pour les participant(e)s</t>
  </si>
  <si>
    <t>Le vivier - Jeu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</si>
</sst>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Arial"/>
      <family val="2"/>
    </font>
    <font>
      <sz val="11"/>
      <color theme="1"/>
      <name val="Calibri "/>
    </font>
    <font>
      <sz val="11"/>
      <color rgb="FF3F3F76"/>
      <name val="Arial"/>
      <family val="2"/>
    </font>
    <font>
      <b/>
      <sz val="17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vertAlign val="superscript"/>
      <sz val="12"/>
      <color theme="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4" borderId="3" applyNumberFormat="0" applyAlignment="0" applyProtection="0"/>
  </cellStyleXfs>
  <cellXfs count="31">
    <xf numFmtId="0" fontId="0" fillId="0" borderId="0" xfId="0"/>
    <xf numFmtId="0" fontId="5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7" fillId="0" borderId="0" xfId="0" applyFont="1" applyFill="1" applyAlignment="1" applyProtection="1">
      <alignment vertical="top"/>
    </xf>
    <xf numFmtId="0" fontId="7" fillId="3" borderId="1" xfId="0" applyFont="1" applyFill="1" applyBorder="1" applyAlignment="1" applyProtection="1">
      <alignment vertical="top" wrapText="1"/>
    </xf>
    <xf numFmtId="0" fontId="8" fillId="0" borderId="0" xfId="0" applyFont="1" applyBorder="1" applyProtection="1"/>
    <xf numFmtId="0" fontId="7" fillId="0" borderId="0" xfId="0" applyFont="1" applyBorder="1" applyProtection="1"/>
    <xf numFmtId="0" fontId="7" fillId="0" borderId="0" xfId="0" applyFont="1" applyFill="1" applyBorder="1" applyProtection="1"/>
    <xf numFmtId="0" fontId="7" fillId="0" borderId="1" xfId="0" applyFont="1" applyBorder="1" applyProtection="1"/>
    <xf numFmtId="0" fontId="7" fillId="0" borderId="0" xfId="0" applyFont="1" applyProtection="1"/>
    <xf numFmtId="0" fontId="8" fillId="0" borderId="0" xfId="0" applyFont="1" applyAlignment="1" applyProtection="1">
      <alignment horizontal="right"/>
    </xf>
    <xf numFmtId="0" fontId="7" fillId="0" borderId="1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5" borderId="1" xfId="0" applyFont="1" applyFill="1" applyBorder="1" applyAlignment="1" applyProtection="1">
      <alignment vertical="top" wrapText="1"/>
    </xf>
    <xf numFmtId="0" fontId="7" fillId="3" borderId="1" xfId="0" applyFont="1" applyFill="1" applyBorder="1" applyProtection="1">
      <protection locked="0"/>
    </xf>
    <xf numFmtId="0" fontId="7" fillId="3" borderId="2" xfId="0" applyFont="1" applyFill="1" applyBorder="1" applyProtection="1">
      <protection locked="0"/>
    </xf>
    <xf numFmtId="0" fontId="8" fillId="5" borderId="1" xfId="0" applyFont="1" applyFill="1" applyBorder="1" applyAlignment="1" applyProtection="1">
      <alignment vertical="top" wrapText="1"/>
    </xf>
    <xf numFmtId="0" fontId="7" fillId="0" borderId="5" xfId="0" applyFont="1" applyBorder="1" applyProtection="1"/>
    <xf numFmtId="0" fontId="7" fillId="0" borderId="6" xfId="0" applyFont="1" applyBorder="1" applyProtection="1"/>
    <xf numFmtId="0" fontId="7" fillId="0" borderId="7" xfId="0" applyFont="1" applyBorder="1" applyProtection="1"/>
    <xf numFmtId="0" fontId="7" fillId="0" borderId="9" xfId="0" applyFont="1" applyBorder="1" applyProtection="1"/>
    <xf numFmtId="0" fontId="7" fillId="3" borderId="4" xfId="0" applyFont="1" applyFill="1" applyBorder="1" applyAlignment="1" applyProtection="1">
      <alignment horizontal="right"/>
    </xf>
    <xf numFmtId="0" fontId="7" fillId="0" borderId="8" xfId="0" applyFont="1" applyBorder="1" applyProtection="1"/>
    <xf numFmtId="0" fontId="1" fillId="0" borderId="0" xfId="0" applyFont="1" applyFill="1" applyAlignment="1" applyProtection="1">
      <alignment vertical="top"/>
    </xf>
    <xf numFmtId="0" fontId="1" fillId="0" borderId="0" xfId="0" applyFont="1" applyProtection="1"/>
    <xf numFmtId="0" fontId="1" fillId="2" borderId="0" xfId="0" applyFont="1" applyFill="1" applyAlignment="1" applyProtection="1">
      <alignment vertical="top"/>
    </xf>
    <xf numFmtId="0" fontId="11" fillId="0" borderId="0" xfId="1" applyFont="1" applyFill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left" vertical="top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54610</xdr:colOff>
      <xdr:row>0</xdr:row>
      <xdr:rowOff>0</xdr:rowOff>
    </xdr:from>
    <xdr:to>
      <xdr:col>5</xdr:col>
      <xdr:colOff>1426210</xdr:colOff>
      <xdr:row>2</xdr:row>
      <xdr:rowOff>107950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1230" y="0"/>
          <a:ext cx="1371600" cy="511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0"/>
  <sheetViews>
    <sheetView tabSelected="1" zoomScaleNormal="100" workbookViewId="0">
      <pane ySplit="6" topLeftCell="A7" activePane="bottomLeft" state="frozen"/>
      <selection pane="bottomLeft" activeCell="C4" sqref="C4"/>
    </sheetView>
  </sheetViews>
  <sheetFormatPr defaultColWidth="8.625" defaultRowHeight="14.25"/>
  <cols>
    <col min="1" max="1" width="19.125" style="25" customWidth="1"/>
    <col min="2" max="2" width="20.125" style="25" customWidth="1"/>
    <col min="3" max="3" width="30.625" style="25" customWidth="1"/>
    <col min="4" max="4" width="22.625" style="25" customWidth="1"/>
    <col min="5" max="5" width="23.875" style="25" customWidth="1"/>
    <col min="6" max="6" width="19.375" style="25" customWidth="1"/>
    <col min="7" max="16384" width="8.625" style="25"/>
  </cols>
  <sheetData>
    <row r="1" spans="1:81" s="1" customFormat="1" ht="15">
      <c r="A1" s="28" t="s">
        <v>18</v>
      </c>
      <c r="B1" s="29"/>
      <c r="C1" s="29"/>
      <c r="D1" s="29"/>
    </row>
    <row r="2" spans="1:81" s="1" customFormat="1" ht="17.25" customHeight="1">
      <c r="A2" s="29"/>
      <c r="B2" s="29"/>
      <c r="C2" s="29"/>
      <c r="D2" s="29"/>
    </row>
    <row r="3" spans="1:81" s="1" customFormat="1" ht="9.6" customHeight="1"/>
    <row r="4" spans="1:81" s="1" customFormat="1" ht="15" customHeight="1">
      <c r="A4" s="30" t="s">
        <v>19</v>
      </c>
      <c r="B4" s="30"/>
      <c r="C4" s="27" t="s">
        <v>17</v>
      </c>
      <c r="E4" s="2"/>
      <c r="F4" s="3"/>
    </row>
    <row r="5" spans="1:81" s="1" customFormat="1" ht="9.6" customHeight="1"/>
    <row r="6" spans="1:81" s="26" customFormat="1" ht="67.349999999999994" customHeight="1">
      <c r="A6" s="4"/>
      <c r="B6" s="17" t="s">
        <v>1</v>
      </c>
      <c r="C6" s="5" t="s">
        <v>2</v>
      </c>
      <c r="D6" s="5" t="s">
        <v>3</v>
      </c>
      <c r="E6" s="17" t="s">
        <v>4</v>
      </c>
      <c r="F6" s="14" t="s">
        <v>5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</row>
    <row r="7" spans="1:81" ht="16.5" thickBot="1">
      <c r="A7" s="6" t="s">
        <v>6</v>
      </c>
      <c r="B7" s="7"/>
      <c r="C7" s="7"/>
      <c r="D7" s="8"/>
      <c r="E7" s="7"/>
      <c r="F7" s="7"/>
    </row>
    <row r="8" spans="1:81" ht="18">
      <c r="A8" s="9" t="s">
        <v>7</v>
      </c>
      <c r="B8" s="12"/>
      <c r="C8" s="15"/>
      <c r="D8" s="15"/>
      <c r="E8" s="18">
        <f t="shared" ref="E8:E17" si="0">IF(B8&gt;=C8, B8-C8-D8, "Fehler")</f>
        <v>0</v>
      </c>
      <c r="F8" s="19">
        <f>E8</f>
        <v>0</v>
      </c>
    </row>
    <row r="9" spans="1:81" ht="18">
      <c r="A9" s="9" t="s">
        <v>8</v>
      </c>
      <c r="B9" s="12"/>
      <c r="C9" s="15"/>
      <c r="D9" s="15"/>
      <c r="E9" s="18">
        <f t="shared" si="0"/>
        <v>0</v>
      </c>
      <c r="F9" s="20">
        <f>F8+E9</f>
        <v>0</v>
      </c>
    </row>
    <row r="10" spans="1:81" ht="18">
      <c r="A10" s="9" t="s">
        <v>9</v>
      </c>
      <c r="B10" s="13"/>
      <c r="C10" s="16"/>
      <c r="D10" s="16"/>
      <c r="E10" s="18">
        <f t="shared" si="0"/>
        <v>0</v>
      </c>
      <c r="F10" s="20">
        <f t="shared" ref="F10:F17" si="1">F9+E10</f>
        <v>0</v>
      </c>
    </row>
    <row r="11" spans="1:81" ht="18">
      <c r="A11" s="9" t="s">
        <v>10</v>
      </c>
      <c r="B11" s="12"/>
      <c r="C11" s="15"/>
      <c r="D11" s="15"/>
      <c r="E11" s="18">
        <f t="shared" si="0"/>
        <v>0</v>
      </c>
      <c r="F11" s="20">
        <f t="shared" si="1"/>
        <v>0</v>
      </c>
    </row>
    <row r="12" spans="1:81" ht="18">
      <c r="A12" s="9" t="s">
        <v>11</v>
      </c>
      <c r="B12" s="12"/>
      <c r="C12" s="15"/>
      <c r="D12" s="15"/>
      <c r="E12" s="18">
        <f t="shared" si="0"/>
        <v>0</v>
      </c>
      <c r="F12" s="20">
        <f t="shared" si="1"/>
        <v>0</v>
      </c>
    </row>
    <row r="13" spans="1:81" ht="18">
      <c r="A13" s="9" t="s">
        <v>12</v>
      </c>
      <c r="B13" s="12"/>
      <c r="C13" s="15"/>
      <c r="D13" s="15"/>
      <c r="E13" s="18">
        <f t="shared" si="0"/>
        <v>0</v>
      </c>
      <c r="F13" s="20">
        <f t="shared" si="1"/>
        <v>0</v>
      </c>
    </row>
    <row r="14" spans="1:81" ht="18">
      <c r="A14" s="9" t="s">
        <v>13</v>
      </c>
      <c r="B14" s="12"/>
      <c r="C14" s="15"/>
      <c r="D14" s="15"/>
      <c r="E14" s="18">
        <f t="shared" si="0"/>
        <v>0</v>
      </c>
      <c r="F14" s="20">
        <f t="shared" si="1"/>
        <v>0</v>
      </c>
    </row>
    <row r="15" spans="1:81" ht="18">
      <c r="A15" s="9" t="s">
        <v>14</v>
      </c>
      <c r="B15" s="12"/>
      <c r="C15" s="15"/>
      <c r="D15" s="15"/>
      <c r="E15" s="18">
        <f t="shared" si="0"/>
        <v>0</v>
      </c>
      <c r="F15" s="20">
        <f t="shared" si="1"/>
        <v>0</v>
      </c>
    </row>
    <row r="16" spans="1:81" ht="18">
      <c r="A16" s="9" t="s">
        <v>15</v>
      </c>
      <c r="B16" s="12"/>
      <c r="C16" s="15"/>
      <c r="D16" s="15"/>
      <c r="E16" s="18">
        <f t="shared" si="0"/>
        <v>0</v>
      </c>
      <c r="F16" s="20">
        <f t="shared" si="1"/>
        <v>0</v>
      </c>
    </row>
    <row r="17" spans="1:6" ht="18.75" thickBot="1">
      <c r="A17" s="9" t="s">
        <v>16</v>
      </c>
      <c r="B17" s="12"/>
      <c r="C17" s="15"/>
      <c r="D17" s="15"/>
      <c r="E17" s="18">
        <f t="shared" si="0"/>
        <v>0</v>
      </c>
      <c r="F17" s="21">
        <f t="shared" si="1"/>
        <v>0</v>
      </c>
    </row>
    <row r="18" spans="1:6" ht="16.5" thickBot="1">
      <c r="A18" s="10"/>
      <c r="B18" s="10"/>
      <c r="C18" s="10"/>
      <c r="D18" s="10"/>
      <c r="E18" s="11" t="s">
        <v>0</v>
      </c>
      <c r="F18" s="22" t="str">
        <f>IF(F17&gt;=25,"6",IF(F17&gt;=22,"5.5",IF(F17&gt;=20,"5",IF(F17&gt;=17,"4.5",IF(F17&gt;=15,"4",IF(F17&gt;=12,"3.5",IF(F17&gt;=10,"3",IF(F17&gt;=7,"2.5",IF(F17&gt;=5,"2",IF(F17&gt;=3,"1.5",IF(F17&gt;0,"1",IF(F17=0,"0"))))))))))))</f>
        <v>0</v>
      </c>
    </row>
    <row r="19" spans="1:6" ht="16.5" thickBot="1">
      <c r="A19" s="6" t="s">
        <v>20</v>
      </c>
      <c r="B19" s="7"/>
      <c r="C19" s="7"/>
      <c r="D19" s="8"/>
      <c r="E19" s="7"/>
      <c r="F19" s="7"/>
    </row>
    <row r="20" spans="1:6" ht="18">
      <c r="A20" s="9" t="s">
        <v>7</v>
      </c>
      <c r="B20" s="12"/>
      <c r="C20" s="15"/>
      <c r="D20" s="15"/>
      <c r="E20" s="18">
        <f t="shared" ref="E20:E29" si="2">IF(B20&gt;=C20, B20-C20-D20, "Fehler")</f>
        <v>0</v>
      </c>
      <c r="F20" s="19">
        <f>E20</f>
        <v>0</v>
      </c>
    </row>
    <row r="21" spans="1:6" ht="18">
      <c r="A21" s="9" t="s">
        <v>8</v>
      </c>
      <c r="B21" s="12"/>
      <c r="C21" s="15"/>
      <c r="D21" s="15"/>
      <c r="E21" s="18">
        <f t="shared" si="2"/>
        <v>0</v>
      </c>
      <c r="F21" s="20">
        <f t="shared" ref="F21:F29" si="3">F20+E21</f>
        <v>0</v>
      </c>
    </row>
    <row r="22" spans="1:6" ht="18">
      <c r="A22" s="9" t="s">
        <v>9</v>
      </c>
      <c r="B22" s="12"/>
      <c r="C22" s="15"/>
      <c r="D22" s="15"/>
      <c r="E22" s="18">
        <f t="shared" si="2"/>
        <v>0</v>
      </c>
      <c r="F22" s="20">
        <f t="shared" si="3"/>
        <v>0</v>
      </c>
    </row>
    <row r="23" spans="1:6" ht="18">
      <c r="A23" s="9" t="s">
        <v>10</v>
      </c>
      <c r="B23" s="12"/>
      <c r="C23" s="15"/>
      <c r="D23" s="15"/>
      <c r="E23" s="18">
        <f t="shared" si="2"/>
        <v>0</v>
      </c>
      <c r="F23" s="20">
        <f t="shared" si="3"/>
        <v>0</v>
      </c>
    </row>
    <row r="24" spans="1:6" ht="18">
      <c r="A24" s="9" t="s">
        <v>11</v>
      </c>
      <c r="B24" s="12"/>
      <c r="C24" s="15"/>
      <c r="D24" s="15"/>
      <c r="E24" s="18">
        <f t="shared" si="2"/>
        <v>0</v>
      </c>
      <c r="F24" s="20">
        <f t="shared" si="3"/>
        <v>0</v>
      </c>
    </row>
    <row r="25" spans="1:6" ht="18">
      <c r="A25" s="9" t="s">
        <v>12</v>
      </c>
      <c r="B25" s="12"/>
      <c r="C25" s="15"/>
      <c r="D25" s="15"/>
      <c r="E25" s="18">
        <f t="shared" si="2"/>
        <v>0</v>
      </c>
      <c r="F25" s="20">
        <f t="shared" si="3"/>
        <v>0</v>
      </c>
    </row>
    <row r="26" spans="1:6" ht="18">
      <c r="A26" s="9" t="s">
        <v>13</v>
      </c>
      <c r="B26" s="12"/>
      <c r="C26" s="15"/>
      <c r="D26" s="15"/>
      <c r="E26" s="18">
        <f t="shared" si="2"/>
        <v>0</v>
      </c>
      <c r="F26" s="20">
        <f t="shared" si="3"/>
        <v>0</v>
      </c>
    </row>
    <row r="27" spans="1:6" ht="18">
      <c r="A27" s="9" t="s">
        <v>14</v>
      </c>
      <c r="B27" s="12"/>
      <c r="C27" s="15"/>
      <c r="D27" s="15"/>
      <c r="E27" s="18">
        <f t="shared" si="2"/>
        <v>0</v>
      </c>
      <c r="F27" s="20">
        <f t="shared" si="3"/>
        <v>0</v>
      </c>
    </row>
    <row r="28" spans="1:6" ht="18">
      <c r="A28" s="9" t="s">
        <v>15</v>
      </c>
      <c r="B28" s="12"/>
      <c r="C28" s="15"/>
      <c r="D28" s="15"/>
      <c r="E28" s="18">
        <f t="shared" si="2"/>
        <v>0</v>
      </c>
      <c r="F28" s="20">
        <f t="shared" si="3"/>
        <v>0</v>
      </c>
    </row>
    <row r="29" spans="1:6" ht="18.75" thickBot="1">
      <c r="A29" s="9" t="s">
        <v>16</v>
      </c>
      <c r="B29" s="12"/>
      <c r="C29" s="15"/>
      <c r="D29" s="15"/>
      <c r="E29" s="18">
        <f t="shared" si="2"/>
        <v>0</v>
      </c>
      <c r="F29" s="23">
        <f t="shared" si="3"/>
        <v>0</v>
      </c>
    </row>
    <row r="30" spans="1:6" ht="16.5" thickBot="1">
      <c r="A30" s="10"/>
      <c r="B30" s="10"/>
      <c r="C30" s="10"/>
      <c r="D30" s="10"/>
      <c r="E30" s="11" t="s">
        <v>0</v>
      </c>
      <c r="F30" s="22" t="str">
        <f>IF(F29&gt;=25,"6",IF(F29&gt;=22,"5.5",IF(F29&gt;=20,"5",IF(F29&gt;=17,"4.5",IF(F29&gt;=15,"4",IF(F29&gt;=12,"3.5",IF(F29&gt;=10,"3",IF(F29&gt;=7,"2.5",IF(F29&gt;=5,"2",IF(F29&gt;=3,"1.5",IF(F29&gt;0,"1",IF(F29=0,"0"))))))))))))</f>
        <v>0</v>
      </c>
    </row>
  </sheetData>
  <sheetProtection algorithmName="SHA-512" hashValue="NnyqrpH5raHhCYvCdRgdE7bTgu5j5rntXiyKYIlrJrSQwcXLGjbLItSptgFhbkm4SLJqGzzkPcv2+GoqBW0MIg==" saltValue="EEAAte6XF2HUCIylsYz2Vw==" spinCount="100000" sheet="1" objects="1" selectLockedCells="1"/>
  <mergeCells count="2">
    <mergeCell ref="A1:D2"/>
    <mergeCell ref="A4:B4"/>
  </mergeCells>
  <dataValidations count="5">
    <dataValidation type="whole" allowBlank="1" showInputMessage="1" showErrorMessage="1" sqref="B18:B19 D18:D19">
      <formula1>0</formula1>
      <formula2>XFD18</formula2>
    </dataValidation>
    <dataValidation type="whole" allowBlank="1" showInputMessage="1" showErrorMessage="1" sqref="C8:C29">
      <formula1>0</formula1>
      <formula2>1</formula2>
    </dataValidation>
    <dataValidation type="whole" allowBlank="1" showInputMessage="1" showErrorMessage="1" sqref="B8:B17 B20:B29">
      <formula1>0</formula1>
      <formula2>3</formula2>
    </dataValidation>
    <dataValidation type="whole" showInputMessage="1" showErrorMessage="1" sqref="D8:D17 D20:D29">
      <formula1>0</formula1>
      <formula2>B8</formula2>
    </dataValidation>
    <dataValidation operator="greaterThanOrEqual" showInputMessage="1" showErrorMessage="1" sqref="E8:E17 E20:E29"/>
  </dataValidation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NB Document DOX" ma:contentTypeID="0x010100593093B082FB11DC83140800200C9A66010035978940E2BBD249932C0AFD4FEEA241" ma:contentTypeVersion="4" ma:contentTypeDescription="Dieser Content Type basiert auf dem Nukleus und definiert den Content Type für die Dox-Bibliothek" ma:contentTypeScope="" ma:versionID="db5cc8e3686bf38cf764d1ae98cb0913">
  <xsd:schema xmlns:xsd="http://www.w3.org/2001/XMLSchema" xmlns:xs="http://www.w3.org/2001/XMLSchema" xmlns:p="http://schemas.microsoft.com/office/2006/metadata/properties" xmlns:ns1="http://schemas.microsoft.com/sharepoint/v3" xmlns:ns2="249ac15e-2a5e-4f69-b96a-d548d1e5a2a4" xmlns:ns3="http://schemas.microsoft.com/sharepoint/v3/fields" xmlns:ns5="05f3ad96-c035-4f79-917f-a386a0b943c8" xmlns:ns6="15456d73-1c12-4f21-954c-2573d2a2adaf" targetNamespace="http://schemas.microsoft.com/office/2006/metadata/properties" ma:root="true" ma:fieldsID="cac8f77c39f43bf3230cf99741d84b8d" ns1:_="" ns2:_="" ns3:_="" ns5:_="" ns6:_="">
    <xsd:import namespace="http://schemas.microsoft.com/sharepoint/v3"/>
    <xsd:import namespace="249ac15e-2a5e-4f69-b96a-d548d1e5a2a4"/>
    <xsd:import namespace="http://schemas.microsoft.com/sharepoint/v3/fields"/>
    <xsd:import namespace="05f3ad96-c035-4f79-917f-a386a0b943c8"/>
    <xsd:import namespace="15456d73-1c12-4f21-954c-2573d2a2adaf"/>
    <xsd:element name="properties">
      <xsd:complexType>
        <xsd:sequence>
          <xsd:element name="documentManagement">
            <xsd:complexType>
              <xsd:all>
                <xsd:element ref="ns1:SNBDescription" minOccurs="0"/>
                <xsd:element ref="ns2:Status" minOccurs="0"/>
                <xsd:element ref="ns1:SNBContext" minOccurs="0"/>
                <xsd:element ref="ns1:SNBAuthor" minOccurs="0"/>
                <xsd:element ref="ns3:SNBDate" minOccurs="0"/>
                <xsd:element ref="ns1:Confidentiality" minOccurs="0"/>
                <xsd:element ref="ns5:Sprache" minOccurs="0"/>
                <xsd:element ref="ns6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NBDescription" ma:index="2" nillable="true" ma:displayName="SNBDescription" ma:internalName="SNBDescription">
      <xsd:simpleType>
        <xsd:restriction base="dms:Note">
          <xsd:maxLength value="255"/>
        </xsd:restriction>
      </xsd:simpleType>
    </xsd:element>
    <xsd:element name="SNBContext" ma:index="4" nillable="true" ma:displayName="SNBContext" ma:internalName="SNBContext">
      <xsd:simpleType>
        <xsd:restriction base="dms:Text"/>
      </xsd:simpleType>
    </xsd:element>
    <xsd:element name="SNBAuthor" ma:index="5" nillable="true" ma:displayName="SNBAuthor" ma:internalName="SNBAuthor">
      <xsd:simpleType>
        <xsd:restriction base="dms:Text">
          <xsd:maxLength value="255"/>
        </xsd:restriction>
      </xsd:simpleType>
    </xsd:element>
    <xsd:element name="Confidentiality" ma:index="8" nillable="true" ma:displayName="Confidentiality" ma:default="2-internal" ma:internalName="Confidentiality">
      <xsd:simpleType>
        <xsd:restriction base="dms:Choice">
          <xsd:enumeration value="1-public"/>
          <xsd:enumeration value="2-internal"/>
          <xsd:enumeration value="3-confidential"/>
          <xsd:enumeration value="4-secre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ac15e-2a5e-4f69-b96a-d548d1e5a2a4" elementFormDefault="qualified">
    <xsd:import namespace="http://schemas.microsoft.com/office/2006/documentManagement/types"/>
    <xsd:import namespace="http://schemas.microsoft.com/office/infopath/2007/PartnerControls"/>
    <xsd:element name="Status" ma:index="3" nillable="true" ma:displayName="Status" ma:default="published" ma:format="Dropdown" ma:internalName="Status">
      <xsd:simpleType>
        <xsd:restriction base="dms:Choice">
          <xsd:enumeration value="(none)"/>
          <xsd:enumeration value="published"/>
          <xsd:enumeration value="in Überarbeitung"/>
          <xsd:enumeration value="bereit zur Publikation"/>
          <xsd:enumeration value="gelösch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SNBDate" ma:index="6" nillable="true" ma:displayName="SNBDate" ma:default="[today]" ma:format="DateOnly" ma:internalName="SNB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3ad96-c035-4f79-917f-a386a0b943c8" elementFormDefault="qualified">
    <xsd:import namespace="http://schemas.microsoft.com/office/2006/documentManagement/types"/>
    <xsd:import namespace="http://schemas.microsoft.com/office/infopath/2007/PartnerControls"/>
    <xsd:element name="Sprache" ma:index="16" nillable="true" ma:displayName="Sprache" ma:default="(None)" ma:format="Dropdown" ma:internalName="Sprache">
      <xsd:simpleType>
        <xsd:restriction base="dms:Choice">
          <xsd:enumeration value="(None)"/>
          <xsd:enumeration value="de"/>
          <xsd:enumeration value="fr"/>
          <xsd:enumeration value="en"/>
          <xsd:enumeration value="it"/>
          <xsd:enumeration value="al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56d73-1c12-4f21-954c-2573d2a2ada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fidentiality xmlns="http://schemas.microsoft.com/sharepoint/v3">2-internal</Confidentiality>
    <Status xmlns="249ac15e-2a5e-4f69-b96a-d548d1e5a2a4">published</Status>
    <SNBDate xmlns="http://schemas.microsoft.com/sharepoint/v3/fields">2021-07-15T13:40:09+00:00</SNBDate>
    <SNBContext xmlns="http://schemas.microsoft.com/sharepoint/v3" xsi:nil="true"/>
    <Sprache xmlns="05f3ad96-c035-4f79-917f-a386a0b943c8">(None)</Sprache>
    <SNBDescription xmlns="http://schemas.microsoft.com/sharepoint/v3" xsi:nil="true"/>
    <SNBAuthor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B97BFFB-E0DC-48D2-9DEA-0BE000209F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49ac15e-2a5e-4f69-b96a-d548d1e5a2a4"/>
    <ds:schemaRef ds:uri="http://schemas.microsoft.com/sharepoint/v3/fields"/>
    <ds:schemaRef ds:uri="05f3ad96-c035-4f79-917f-a386a0b943c8"/>
    <ds:schemaRef ds:uri="15456d73-1c12-4f21-954c-2573d2a2ad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455BD3-CDC4-4525-BD4E-8F50618C568A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50F21324-D9C3-4183-AE6A-E61D14EFAEC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0739D0E-6318-41AE-AA1E-794B7F7410AF}">
  <ds:schemaRefs>
    <ds:schemaRef ds:uri="15456d73-1c12-4f21-954c-2573d2a2adaf"/>
    <ds:schemaRef ds:uri="http://purl.org/dc/dcmitype/"/>
    <ds:schemaRef ds:uri="http://schemas.microsoft.com/office/2006/documentManagement/types"/>
    <ds:schemaRef ds:uri="http://purl.org/dc/elements/1.1/"/>
    <ds:schemaRef ds:uri="http://schemas.microsoft.com/sharepoint/v3/field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05f3ad96-c035-4f79-917f-a386a0b943c8"/>
    <ds:schemaRef ds:uri="http://www.w3.org/XML/1998/namespace"/>
    <ds:schemaRef ds:uri="249ac15e-2a5e-4f69-b96a-d548d1e5a2a4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Fiche d'évaluation (joueurs)</vt:lpstr>
      <vt:lpstr>Name</vt:lpstr>
    </vt:vector>
  </TitlesOfParts>
  <Company>Swiss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Regazzoni Leonardo</dc:creator>
  <cp:lastModifiedBy>Mazenauer Bettina</cp:lastModifiedBy>
  <cp:lastPrinted>2021-07-21T19:18:17Z</cp:lastPrinted>
  <dcterms:created xsi:type="dcterms:W3CDTF">2021-07-14T13:44:51Z</dcterms:created>
  <dcterms:modified xsi:type="dcterms:W3CDTF">2022-06-13T08:30:06Z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0x010100593093B082FB11DC83140800200C9A66010035978940E2BBD249932C0AFD4FEEA241</vt:lpwstr>
  </property>
</Properties>
</file>