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204\"/>
    </mc:Choice>
  </mc:AlternateContent>
  <workbookProtection workbookAlgorithmName="SHA-512" workbookHashValue="iQvglLZxA5P6nSy2yeyuriqEG8LM6lrM7zoZQv2JLzOwYTlTV0iDCpS3nFHgZ7ZxJe5JL5Svyl3ftrSDNthzVw==" workbookSaltValue="7HeTOLvHqdUo3DlvS2djDQ==" workbookSpinCount="100000" lockStructure="1"/>
  <bookViews>
    <workbookView xWindow="0" yWindow="0" windowWidth="28800" windowHeight="1310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<sst xmlns="http://schemas.openxmlformats.org/spreadsheetml/2006/main" count="2386" uniqueCount="393">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</sst>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zoomScale="90" zoomScaleNormal="90" workbookViewId="0">
      <selection activeCell="B31" sqref="B31"/>
    </sheetView>
  </sheetViews>
  <sheetFormatPr defaultColWidth="10" defaultRowHeight="12.5"/>
  <cols>
    <col min="1" max="1" width="2.90625" style="2" customWidth="1"/>
    <col min="2" max="16384" width="10" style="2"/>
  </cols>
  <sheetData>
    <row r="6" spans="2:4" s="1" customFormat="1" ht="13">
      <c r="B6" s="28" t="str">
        <f>IF(Impressum!$B$31="deutsch",Übersetzung!B5,IF(Impressum!$B$31="italiano",Übersetzung!D5,IF(Impressum!$B$31="english",Übersetzung!E5,Übersetzung!C5)))</f>
        <v>Etat des données</v>
      </c>
    </row>
    <row r="7" spans="2:4" ht="13">
      <c r="B7" s="29">
        <v>44652</v>
      </c>
      <c r="C7" s="1"/>
      <c r="D7" s="1"/>
    </row>
    <row r="8" spans="2:4" ht="13">
      <c r="B8" s="30"/>
    </row>
    <row r="9" spans="2:4" s="1" customFormat="1" ht="13">
      <c r="B9" s="28" t="str">
        <f>IF(Impressum!$B$31="deutsch",Übersetzung!B8,IF(Impressum!$B$31="italiano",Übersetzung!D8,IF(Impressum!$B$31="english",Übersetzung!E8,Übersetzung!C8)))</f>
        <v>Éditeur</v>
      </c>
    </row>
    <row r="10" spans="2:4" ht="13.5">
      <c r="B10" s="31" t="str">
        <f>IF(Impressum!$B$31="deutsch",Übersetzung!B9,IF(Impressum!$B$31="italiano",Übersetzung!D9,IF(Impressum!$B$31="english",Übersetzung!E9,Übersetzung!C9)))</f>
        <v>BAK Economics AG au nom de la Banque nationale suisse</v>
      </c>
    </row>
    <row r="11" spans="2:4" ht="13.5">
      <c r="B11" s="31"/>
    </row>
    <row r="12" spans="2:4" s="1" customFormat="1" ht="13">
      <c r="B12" s="28" t="str">
        <f>IF(Impressum!$B$31="deutsch",Übersetzung!B11,IF(Impressum!$B$31="italiano",Übersetzung!D11,IF(Impressum!$B$31="english",Übersetzung!E11,Übersetzung!C11)))</f>
        <v>Adresse</v>
      </c>
    </row>
    <row r="13" spans="2:4" ht="13.5">
      <c r="B13" s="2" t="s">
        <v>111</v>
      </c>
    </row>
    <row r="14" spans="2:4" ht="13.5">
      <c r="B14" s="2" t="s">
        <v>2</v>
      </c>
    </row>
    <row r="15" spans="2:4" ht="13.5">
      <c r="B15" s="2" t="s">
        <v>3</v>
      </c>
    </row>
    <row r="16" spans="2:4" ht="13.5">
      <c r="B16" s="2" t="s">
        <v>4</v>
      </c>
    </row>
    <row r="17" spans="2:5" ht="13.5">
      <c r="B17" s="2" t="s">
        <v>112</v>
      </c>
    </row>
    <row r="18" spans="2:5" ht="13.5">
      <c r="B18" s="2" t="s">
        <v>113</v>
      </c>
    </row>
    <row r="20" spans="2:5" ht="13">
      <c r="B20" s="28" t="str">
        <f>IF(Impressum!$B$31="deutsch",Übersetzung!$B19,IF(Impressum!$B$31="italiano",Übersetzung!$D19,IF(Impressum!$B$31="english",Übersetzung!$E19,Übersetzung!$C19)))</f>
        <v>Contenu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PIB, approche par la dépense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Marché du travail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Prix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Taux de change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Construction</v>
      </c>
    </row>
    <row r="26" spans="2:5" ht="13.5">
      <c r="B26" s="16"/>
      <c r="C26" s="17"/>
    </row>
    <row r="27" spans="2:5" ht="13">
      <c r="B27" s="18" t="s">
        <v>38</v>
      </c>
      <c r="C27" s="19"/>
    </row>
    <row r="28" spans="2:5" ht="13">
      <c r="B28" s="18" t="s">
        <v>39</v>
      </c>
      <c r="C28" s="19"/>
    </row>
    <row r="29" spans="2:5" ht="13">
      <c r="B29" s="18" t="s">
        <v>166</v>
      </c>
      <c r="C29" s="19"/>
    </row>
    <row r="30" spans="2:5" ht="13">
      <c r="B30" s="18" t="s">
        <v>222</v>
      </c>
      <c r="C30" s="19"/>
    </row>
    <row r="31" spans="2:5" ht="13.5">
      <c r="B31" s="27" t="s">
        <v>392</v>
      </c>
      <c r="C31" s="19"/>
    </row>
    <row r="32" spans="2:5" ht="13.5">
      <c r="B32" s="20"/>
      <c r="C32" s="19"/>
    </row>
    <row r="33" spans="2:2" ht="13.5">
      <c r="B33" s="3"/>
    </row>
    <row r="34" spans="2:2" ht="13.5">
      <c r="B34" s="3"/>
    </row>
    <row r="35" spans="2:2" ht="13.5">
      <c r="B35" s="3"/>
    </row>
    <row r="36" spans="2:2" ht="13.5">
      <c r="B36" s="3"/>
    </row>
    <row r="41" spans="2:2" ht="13.5">
      <c r="B41" s="4"/>
    </row>
    <row r="42" spans="2:2" ht="13.5">
      <c r="B42" s="5"/>
    </row>
  </sheetData>
  <sheetProtection algorithmName="SHA-512" hashValue="vm+xacsMvl/TuKqcmluQAtd4+c0SHKPlaf84MFNzHimopVzGPr+lH8lbL9zxJOZPVtD81aMuh4vJv2vljmLONA==" saltValue="9hjPcwitFgD+uXix7/rLmQ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X38"/>
  <sheetViews>
    <sheetView zoomScaleNormal="100" workbookViewId="0">
      <selection activeCell="B7" sqref="B7"/>
    </sheetView>
  </sheetViews>
  <sheetFormatPr defaultColWidth="11" defaultRowHeight="12.5"/>
  <cols>
    <col min="1" max="1" width="3" style="7" customWidth="1"/>
    <col min="2" max="2" width="45.7265625" style="7" customWidth="1"/>
    <col min="3" max="16384" width="11" style="7"/>
  </cols>
  <sheetData>
    <row r="1" spans="1:180" s="6" customFormat="1" ht="13.5"/>
    <row r="2" spans="1:180" s="6" customFormat="1" ht="13.5"/>
    <row r="3" spans="1:180" s="6" customFormat="1" ht="13.5"/>
    <row r="4" spans="1:180" s="6" customFormat="1" ht="13.5"/>
    <row r="5" spans="1:180" ht="13">
      <c r="A5" s="8"/>
      <c r="B5" s="15" t="str">
        <f>+IF(Impressum!$B$31="deutsch",Übersetzung!B29,IF(Impressum!$B$31="italiano",Übersetzung!D29,IF(Impressum!$B$31="english",Übersetzung!E29,Übersetzung!C29)))</f>
        <v>PIB, approche par la dépense, aux prix de l'année précédente, année de référence 2010</v>
      </c>
    </row>
    <row r="6" spans="1:180" ht="13.5">
      <c r="B6" s="21" t="str">
        <f>+IF(Impressum!$B$31="deutsch",Übersetzung!B30,IF(Impressum!$B$31="italiano",Übersetzung!D30,IF(Impressum!$B$31="english",Übersetzung!E30,Übersetzung!C30)))</f>
        <v>en mrd. de francs suisses, séries désaisonnalisées, SEC 2010</v>
      </c>
    </row>
    <row r="7" spans="1:180" ht="13.5">
      <c r="B7" s="21" t="str">
        <f>+IF(Impressum!$B$31="deutsch",Übersetzung!B31,IF(Impressum!$B$31="italiano",Übersetzung!D31,IF(Impressum!$B$31="english",Übersetzung!E31,Übersetzung!C31)))</f>
        <v>Source: SECO</v>
      </c>
    </row>
    <row r="8" spans="1:180" ht="13.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/>
      <c r="FP8" s="9"/>
      <c r="FQ8" s="9"/>
      <c r="FR8" s="9"/>
      <c r="FS8" s="9"/>
      <c r="FT8" s="9"/>
      <c r="FU8" s="9"/>
      <c r="FV8" s="9"/>
      <c r="FW8" s="9"/>
      <c r="FX8" s="9"/>
    </row>
    <row r="9" spans="1:180" ht="13.5">
      <c r="B9" s="21" t="str">
        <f>+IF(Impressum!$B$31="deutsch",Übersetzung!B33,IF(Impressum!$B$31="italiano",Übersetzung!D33,IF(Impressum!$B$31="english",Übersetzung!E33,Übersetzung!C33)))</f>
        <v>Produit intérieur brut</v>
      </c>
      <c r="C9" s="10">
        <v>90.471890000000002</v>
      </c>
      <c r="D9" s="10">
        <v>90.796440000000004</v>
      </c>
      <c r="E9" s="10">
        <v>91.21378</v>
      </c>
      <c r="F9" s="10">
        <v>91.776499999999999</v>
      </c>
      <c r="G9" s="10">
        <v>91.677589999999995</v>
      </c>
      <c r="H9" s="10">
        <v>92.629339999999999</v>
      </c>
      <c r="I9" s="10">
        <v>93.108760000000004</v>
      </c>
      <c r="J9" s="10">
        <v>92.702280000000002</v>
      </c>
      <c r="K9" s="10">
        <v>92.012119999999996</v>
      </c>
      <c r="L9" s="10">
        <v>91.483909999999995</v>
      </c>
      <c r="M9" s="10">
        <v>90.785520000000005</v>
      </c>
      <c r="N9" s="10">
        <v>90.512630000000001</v>
      </c>
      <c r="O9" s="10">
        <v>91.307879999999997</v>
      </c>
      <c r="P9" s="10">
        <v>91.478380000000001</v>
      </c>
      <c r="Q9" s="10">
        <v>91.876800000000003</v>
      </c>
      <c r="R9" s="10">
        <v>92.198170000000005</v>
      </c>
      <c r="S9" s="10">
        <v>93.299689999999998</v>
      </c>
      <c r="T9" s="10">
        <v>93.763990000000007</v>
      </c>
      <c r="U9" s="10">
        <v>95.405709999999999</v>
      </c>
      <c r="V9" s="10">
        <v>96.179699999999997</v>
      </c>
      <c r="W9" s="10">
        <v>97.309600000000003</v>
      </c>
      <c r="X9" s="10">
        <v>98.141599999999997</v>
      </c>
      <c r="Y9" s="10">
        <v>98.278899999999993</v>
      </c>
      <c r="Z9" s="10">
        <v>99.176439999999999</v>
      </c>
      <c r="AA9" s="10">
        <v>99.706180000000003</v>
      </c>
      <c r="AB9" s="10">
        <v>100.1854</v>
      </c>
      <c r="AC9" s="10">
        <v>100.0968</v>
      </c>
      <c r="AD9" s="10">
        <v>99.966449999999995</v>
      </c>
      <c r="AE9" s="10">
        <v>100.1416</v>
      </c>
      <c r="AF9" s="10">
        <v>100.8973</v>
      </c>
      <c r="AG9" s="10">
        <v>102.16800000000001</v>
      </c>
      <c r="AH9" s="10">
        <v>102.9678</v>
      </c>
      <c r="AI9" s="10">
        <v>103.22490000000001</v>
      </c>
      <c r="AJ9" s="10">
        <v>103.8715</v>
      </c>
      <c r="AK9" s="10">
        <v>105.0523</v>
      </c>
      <c r="AL9" s="10">
        <v>106.8908</v>
      </c>
      <c r="AM9" s="10">
        <v>107.23050000000001</v>
      </c>
      <c r="AN9" s="10">
        <v>109.17100000000001</v>
      </c>
      <c r="AO9" s="10">
        <v>109.95180000000001</v>
      </c>
      <c r="AP9" s="10">
        <v>111.4027</v>
      </c>
      <c r="AQ9" s="10">
        <v>113.3175</v>
      </c>
      <c r="AR9" s="10">
        <v>113.9786</v>
      </c>
      <c r="AS9" s="10">
        <v>113.562</v>
      </c>
      <c r="AT9" s="10">
        <v>113.0712</v>
      </c>
      <c r="AU9" s="10">
        <v>113.2362</v>
      </c>
      <c r="AV9" s="10">
        <v>112.1542</v>
      </c>
      <c r="AW9" s="10">
        <v>112.15430000000001</v>
      </c>
      <c r="AX9" s="10">
        <v>112.55240000000001</v>
      </c>
      <c r="AY9" s="10">
        <v>113.40219999999999</v>
      </c>
      <c r="AZ9" s="10">
        <v>112.9498</v>
      </c>
      <c r="BA9" s="10">
        <v>111.7997</v>
      </c>
      <c r="BB9" s="10">
        <v>110.9438</v>
      </c>
      <c r="BC9" s="10">
        <v>110.7717</v>
      </c>
      <c r="BD9" s="10">
        <v>111.996</v>
      </c>
      <c r="BE9" s="10">
        <v>112.39360000000001</v>
      </c>
      <c r="BF9" s="10">
        <v>113.0626</v>
      </c>
      <c r="BG9" s="10">
        <v>113.6236</v>
      </c>
      <c r="BH9" s="10">
        <v>112.44710000000001</v>
      </c>
      <c r="BI9" s="10">
        <v>113.65519999999999</v>
      </c>
      <c r="BJ9" s="10">
        <v>114.2186</v>
      </c>
      <c r="BK9" s="10">
        <v>113.7705</v>
      </c>
      <c r="BL9" s="10">
        <v>113.86150000000001</v>
      </c>
      <c r="BM9" s="10">
        <v>114.4194</v>
      </c>
      <c r="BN9" s="10">
        <v>114.4855</v>
      </c>
      <c r="BO9" s="10">
        <v>115.11190000000001</v>
      </c>
      <c r="BP9" s="10">
        <v>114.6592</v>
      </c>
      <c r="BQ9" s="10">
        <v>114.3039</v>
      </c>
      <c r="BR9" s="10">
        <v>115.0177</v>
      </c>
      <c r="BS9" s="10">
        <v>115.98269999999999</v>
      </c>
      <c r="BT9" s="10">
        <v>116.5575</v>
      </c>
      <c r="BU9" s="10">
        <v>117.9744</v>
      </c>
      <c r="BV9" s="10">
        <v>118.8321</v>
      </c>
      <c r="BW9" s="10">
        <v>120.05240000000001</v>
      </c>
      <c r="BX9" s="10">
        <v>121.2193</v>
      </c>
      <c r="BY9" s="10">
        <v>121.3216</v>
      </c>
      <c r="BZ9" s="10">
        <v>120.9821</v>
      </c>
      <c r="CA9" s="10">
        <v>121.22799999999999</v>
      </c>
      <c r="CB9" s="10">
        <v>122.0303</v>
      </c>
      <c r="CC9" s="10">
        <v>122.7116</v>
      </c>
      <c r="CD9" s="10">
        <v>125.7268</v>
      </c>
      <c r="CE9" s="10">
        <v>126.7128</v>
      </c>
      <c r="CF9" s="10">
        <v>127.226</v>
      </c>
      <c r="CG9" s="10">
        <v>128.1986</v>
      </c>
      <c r="CH9" s="10">
        <v>129.5908</v>
      </c>
      <c r="CI9" s="10">
        <v>129.66650000000001</v>
      </c>
      <c r="CJ9" s="10">
        <v>130.36000000000001</v>
      </c>
      <c r="CK9" s="10">
        <v>130.13460000000001</v>
      </c>
      <c r="CL9" s="10">
        <v>129.97739999999999</v>
      </c>
      <c r="CM9" s="10">
        <v>129.88229999999999</v>
      </c>
      <c r="CN9" s="10">
        <v>130.14680000000001</v>
      </c>
      <c r="CO9" s="10">
        <v>130.43899999999999</v>
      </c>
      <c r="CP9" s="10">
        <v>129.83090000000001</v>
      </c>
      <c r="CQ9" s="10">
        <v>128.87350000000001</v>
      </c>
      <c r="CR9" s="10">
        <v>128.96469999999999</v>
      </c>
      <c r="CS9" s="10">
        <v>130.23869999999999</v>
      </c>
      <c r="CT9" s="10">
        <v>131.8135</v>
      </c>
      <c r="CU9" s="10">
        <v>132.5735</v>
      </c>
      <c r="CV9" s="10">
        <v>133.55410000000001</v>
      </c>
      <c r="CW9" s="10">
        <v>133.60550000000001</v>
      </c>
      <c r="CX9" s="10">
        <v>133.8252</v>
      </c>
      <c r="CY9" s="10">
        <v>134.86539999999999</v>
      </c>
      <c r="CZ9" s="10">
        <v>136.5033</v>
      </c>
      <c r="DA9" s="10">
        <v>138.0506</v>
      </c>
      <c r="DB9" s="10">
        <v>139.35830000000001</v>
      </c>
      <c r="DC9" s="10">
        <v>140.90450000000001</v>
      </c>
      <c r="DD9" s="10">
        <v>142.1112</v>
      </c>
      <c r="DE9" s="10">
        <v>143.3185</v>
      </c>
      <c r="DF9" s="10">
        <v>145.1858</v>
      </c>
      <c r="DG9" s="10">
        <v>146.0033</v>
      </c>
      <c r="DH9" s="10">
        <v>148.11619999999999</v>
      </c>
      <c r="DI9" s="10">
        <v>149.5034</v>
      </c>
      <c r="DJ9" s="10">
        <v>151.10290000000001</v>
      </c>
      <c r="DK9" s="10">
        <v>152.39599999999999</v>
      </c>
      <c r="DL9" s="10">
        <v>153.76240000000001</v>
      </c>
      <c r="DM9" s="10">
        <v>154.3398</v>
      </c>
      <c r="DN9" s="10">
        <v>149.9984</v>
      </c>
      <c r="DO9" s="10">
        <v>147.666</v>
      </c>
      <c r="DP9" s="10">
        <v>148.5506</v>
      </c>
      <c r="DQ9" s="10">
        <v>150.2415</v>
      </c>
      <c r="DR9" s="10">
        <v>151.5027</v>
      </c>
      <c r="DS9" s="10">
        <v>152.58590000000001</v>
      </c>
      <c r="DT9" s="10">
        <v>153.857</v>
      </c>
      <c r="DU9" s="10">
        <v>154.74289999999999</v>
      </c>
      <c r="DV9" s="10">
        <v>155.9083</v>
      </c>
      <c r="DW9" s="10">
        <v>156.93940000000001</v>
      </c>
      <c r="DX9" s="10">
        <v>157.6696</v>
      </c>
      <c r="DY9" s="10">
        <v>157.077</v>
      </c>
      <c r="DZ9" s="10">
        <v>157.2474</v>
      </c>
      <c r="EA9" s="10">
        <v>158.8862</v>
      </c>
      <c r="EB9" s="10">
        <v>158.79750000000001</v>
      </c>
      <c r="EC9" s="10">
        <v>159.91239999999999</v>
      </c>
      <c r="ED9" s="10">
        <v>159.7499</v>
      </c>
      <c r="EE9" s="10">
        <v>160.45359999999999</v>
      </c>
      <c r="EF9" s="10">
        <v>161.90219999999999</v>
      </c>
      <c r="EG9" s="10">
        <v>163.13159999999999</v>
      </c>
      <c r="EH9" s="10">
        <v>163.66759999999999</v>
      </c>
      <c r="EI9" s="10">
        <v>164.72499999999999</v>
      </c>
      <c r="EJ9" s="10">
        <v>165.82480000000001</v>
      </c>
      <c r="EK9" s="10">
        <v>166.73099999999999</v>
      </c>
      <c r="EL9" s="10">
        <v>167.60290000000001</v>
      </c>
      <c r="EM9" s="10">
        <v>167.3442</v>
      </c>
      <c r="EN9" s="10">
        <v>168.5478</v>
      </c>
      <c r="EO9" s="10">
        <v>169.58619999999999</v>
      </c>
      <c r="EP9" s="10">
        <v>170.27070000000001</v>
      </c>
      <c r="EQ9" s="10">
        <v>171.02369999999999</v>
      </c>
      <c r="ER9" s="10">
        <v>171.90819999999999</v>
      </c>
      <c r="ES9" s="10">
        <v>172.83070000000001</v>
      </c>
      <c r="ET9" s="10">
        <v>173.4144</v>
      </c>
      <c r="EU9" s="10">
        <v>173.73419999999999</v>
      </c>
      <c r="EV9" s="10">
        <v>174.2552</v>
      </c>
      <c r="EW9" s="10">
        <v>175.34700000000001</v>
      </c>
      <c r="EX9" s="10">
        <v>177.2509</v>
      </c>
      <c r="EY9" s="10">
        <v>179.166</v>
      </c>
      <c r="EZ9" s="10">
        <v>180.83349999999999</v>
      </c>
      <c r="FA9" s="10">
        <v>180.39769999999999</v>
      </c>
      <c r="FB9" s="10">
        <v>180.7878</v>
      </c>
      <c r="FC9" s="10">
        <v>181.3082</v>
      </c>
      <c r="FD9" s="10">
        <v>182.03020000000001</v>
      </c>
      <c r="FE9" s="10">
        <v>182.9624</v>
      </c>
      <c r="FF9" s="10">
        <v>183.846</v>
      </c>
      <c r="FG9" s="10">
        <v>181.00129999999999</v>
      </c>
      <c r="FH9" s="10">
        <v>169.87100000000001</v>
      </c>
      <c r="FI9" s="10">
        <v>180.51320000000001</v>
      </c>
      <c r="FJ9" s="10">
        <v>180.39510000000001</v>
      </c>
      <c r="FK9" s="10">
        <v>180.24940000000001</v>
      </c>
      <c r="FL9" s="10">
        <v>183.54650000000001</v>
      </c>
      <c r="FM9" s="10">
        <v>186.971</v>
      </c>
      <c r="FN9" s="10">
        <v>187.5043</v>
      </c>
      <c r="FO9" s="10"/>
      <c r="FP9" s="10"/>
      <c r="FQ9" s="10"/>
      <c r="FR9" s="10"/>
      <c r="FS9" s="10"/>
      <c r="FT9" s="10"/>
      <c r="FU9" s="10"/>
      <c r="FV9" s="10"/>
      <c r="FW9" s="10"/>
      <c r="FX9" s="10"/>
    </row>
    <row r="10" spans="1:180" ht="13.5">
      <c r="B10" s="21" t="str">
        <f>+IF(Impressum!$B$31="deutsch",Übersetzung!B34,IF(Impressum!$B$31="italiano",Übersetzung!D34,IF(Impressum!$B$31="english",Übersetzung!E34,Übersetzung!C34)))</f>
        <v>Dépense de consommation finale des ménages</v>
      </c>
      <c r="C10" s="10">
        <v>50.16628</v>
      </c>
      <c r="D10" s="10">
        <v>50.13505</v>
      </c>
      <c r="E10" s="10">
        <v>50.266829999999999</v>
      </c>
      <c r="F10" s="10">
        <v>50.679119999999998</v>
      </c>
      <c r="G10" s="10">
        <v>50.51482</v>
      </c>
      <c r="H10" s="10">
        <v>50.927630000000001</v>
      </c>
      <c r="I10" s="10">
        <v>50.831910000000001</v>
      </c>
      <c r="J10" s="10">
        <v>50.924109999999999</v>
      </c>
      <c r="K10" s="10">
        <v>50.64284</v>
      </c>
      <c r="L10" s="10">
        <v>50.994750000000003</v>
      </c>
      <c r="M10" s="10">
        <v>51.004930000000002</v>
      </c>
      <c r="N10" s="10">
        <v>51.096690000000002</v>
      </c>
      <c r="O10" s="10">
        <v>51.703020000000002</v>
      </c>
      <c r="P10" s="10">
        <v>51.266010000000001</v>
      </c>
      <c r="Q10" s="10">
        <v>51.566809999999997</v>
      </c>
      <c r="R10" s="10">
        <v>51.792029999999997</v>
      </c>
      <c r="S10" s="10">
        <v>52.120080000000002</v>
      </c>
      <c r="T10" s="10">
        <v>52.247900000000001</v>
      </c>
      <c r="U10" s="10">
        <v>52.573390000000003</v>
      </c>
      <c r="V10" s="10">
        <v>52.717640000000003</v>
      </c>
      <c r="W10" s="10">
        <v>52.994549999999997</v>
      </c>
      <c r="X10" s="10">
        <v>53.439540000000001</v>
      </c>
      <c r="Y10" s="10">
        <v>53.609610000000004</v>
      </c>
      <c r="Z10" s="10">
        <v>54.093980000000002</v>
      </c>
      <c r="AA10" s="10">
        <v>54.232109999999999</v>
      </c>
      <c r="AB10" s="10">
        <v>55.007739999999998</v>
      </c>
      <c r="AC10" s="10">
        <v>55.273820000000001</v>
      </c>
      <c r="AD10" s="10">
        <v>55.606349999999999</v>
      </c>
      <c r="AE10" s="10">
        <v>56.010890000000003</v>
      </c>
      <c r="AF10" s="10">
        <v>56.551679999999998</v>
      </c>
      <c r="AG10" s="10">
        <v>56.856290000000001</v>
      </c>
      <c r="AH10" s="10">
        <v>57.311070000000001</v>
      </c>
      <c r="AI10" s="10">
        <v>57.436360000000001</v>
      </c>
      <c r="AJ10" s="10">
        <v>57.657649999999997</v>
      </c>
      <c r="AK10" s="10">
        <v>58.040030000000002</v>
      </c>
      <c r="AL10" s="10">
        <v>58.460929999999998</v>
      </c>
      <c r="AM10" s="10">
        <v>58.849130000000002</v>
      </c>
      <c r="AN10" s="10">
        <v>59.298929999999999</v>
      </c>
      <c r="AO10" s="10">
        <v>59.486350000000002</v>
      </c>
      <c r="AP10" s="10">
        <v>59.829369999999997</v>
      </c>
      <c r="AQ10" s="10">
        <v>60.062469999999998</v>
      </c>
      <c r="AR10" s="10">
        <v>60.069229999999997</v>
      </c>
      <c r="AS10" s="10">
        <v>60.319090000000003</v>
      </c>
      <c r="AT10" s="10">
        <v>60.739440000000002</v>
      </c>
      <c r="AU10" s="10">
        <v>61.009590000000003</v>
      </c>
      <c r="AV10" s="10">
        <v>61.357520000000001</v>
      </c>
      <c r="AW10" s="10">
        <v>61.395389999999999</v>
      </c>
      <c r="AX10" s="10">
        <v>61.803690000000003</v>
      </c>
      <c r="AY10" s="10">
        <v>61.75665</v>
      </c>
      <c r="AZ10" s="10">
        <v>61.76831</v>
      </c>
      <c r="BA10" s="10">
        <v>61.593850000000003</v>
      </c>
      <c r="BB10" s="10">
        <v>61.584960000000002</v>
      </c>
      <c r="BC10" s="10">
        <v>61.297469999999997</v>
      </c>
      <c r="BD10" s="10">
        <v>61.338830000000002</v>
      </c>
      <c r="BE10" s="10">
        <v>61.59713</v>
      </c>
      <c r="BF10" s="10">
        <v>61.559669999999997</v>
      </c>
      <c r="BG10" s="10">
        <v>61.960380000000001</v>
      </c>
      <c r="BH10" s="10">
        <v>62.09328</v>
      </c>
      <c r="BI10" s="10">
        <v>62.287350000000004</v>
      </c>
      <c r="BJ10" s="10">
        <v>62.552880000000002</v>
      </c>
      <c r="BK10" s="10">
        <v>62.363990000000001</v>
      </c>
      <c r="BL10" s="10">
        <v>62.601939999999999</v>
      </c>
      <c r="BM10" s="10">
        <v>62.85736</v>
      </c>
      <c r="BN10" s="10">
        <v>62.886029999999998</v>
      </c>
      <c r="BO10" s="10">
        <v>63.314529999999998</v>
      </c>
      <c r="BP10" s="10">
        <v>63.464199999999998</v>
      </c>
      <c r="BQ10" s="10">
        <v>63.685699999999997</v>
      </c>
      <c r="BR10" s="10">
        <v>63.919609999999999</v>
      </c>
      <c r="BS10" s="10">
        <v>64.266080000000002</v>
      </c>
      <c r="BT10" s="10">
        <v>64.742570000000001</v>
      </c>
      <c r="BU10" s="10">
        <v>65.001990000000006</v>
      </c>
      <c r="BV10" s="10">
        <v>65.596609999999998</v>
      </c>
      <c r="BW10" s="10">
        <v>65.810969999999998</v>
      </c>
      <c r="BX10" s="10">
        <v>66.254140000000007</v>
      </c>
      <c r="BY10" s="10">
        <v>66.611879999999999</v>
      </c>
      <c r="BZ10" s="10">
        <v>67.04195</v>
      </c>
      <c r="CA10" s="10">
        <v>67.240080000000006</v>
      </c>
      <c r="CB10" s="10">
        <v>67.651910000000001</v>
      </c>
      <c r="CC10" s="10">
        <v>67.972200000000001</v>
      </c>
      <c r="CD10" s="10">
        <v>68.573070000000001</v>
      </c>
      <c r="CE10" s="10">
        <v>68.720730000000003</v>
      </c>
      <c r="CF10" s="10">
        <v>69.182360000000003</v>
      </c>
      <c r="CG10" s="10">
        <v>69.642390000000006</v>
      </c>
      <c r="CH10" s="10">
        <v>69.971980000000002</v>
      </c>
      <c r="CI10" s="10">
        <v>70.535070000000005</v>
      </c>
      <c r="CJ10" s="10">
        <v>71.029309999999995</v>
      </c>
      <c r="CK10" s="10">
        <v>71.288200000000003</v>
      </c>
      <c r="CL10" s="10">
        <v>71.337590000000006</v>
      </c>
      <c r="CM10" s="10">
        <v>71.225229999999996</v>
      </c>
      <c r="CN10" s="10">
        <v>71.282480000000007</v>
      </c>
      <c r="CO10" s="10">
        <v>71.484660000000005</v>
      </c>
      <c r="CP10" s="10">
        <v>71.282679999999999</v>
      </c>
      <c r="CQ10" s="10">
        <v>71.386359999999996</v>
      </c>
      <c r="CR10" s="10">
        <v>71.416079999999994</v>
      </c>
      <c r="CS10" s="10">
        <v>71.709479999999999</v>
      </c>
      <c r="CT10" s="10">
        <v>72.102770000000007</v>
      </c>
      <c r="CU10" s="10">
        <v>72.613079999999997</v>
      </c>
      <c r="CV10" s="10">
        <v>72.956909999999993</v>
      </c>
      <c r="CW10" s="10">
        <v>73.090810000000005</v>
      </c>
      <c r="CX10" s="10">
        <v>73.234070000000003</v>
      </c>
      <c r="CY10" s="10">
        <v>73.457279999999997</v>
      </c>
      <c r="CZ10" s="10">
        <v>73.735830000000007</v>
      </c>
      <c r="DA10" s="10">
        <v>74.151619999999994</v>
      </c>
      <c r="DB10" s="10">
        <v>74.376559999999998</v>
      </c>
      <c r="DC10" s="10">
        <v>74.597409999999996</v>
      </c>
      <c r="DD10" s="10">
        <v>74.998919999999998</v>
      </c>
      <c r="DE10" s="10">
        <v>75.274569999999997</v>
      </c>
      <c r="DF10" s="10">
        <v>75.39349</v>
      </c>
      <c r="DG10" s="10">
        <v>76.017989999999998</v>
      </c>
      <c r="DH10" s="10">
        <v>76.412480000000002</v>
      </c>
      <c r="DI10" s="10">
        <v>77.020259999999993</v>
      </c>
      <c r="DJ10" s="10">
        <v>77.189059999999998</v>
      </c>
      <c r="DK10" s="10">
        <v>77.34357</v>
      </c>
      <c r="DL10" s="10">
        <v>77.676929999999999</v>
      </c>
      <c r="DM10" s="10">
        <v>78.036959999999993</v>
      </c>
      <c r="DN10" s="10">
        <v>78.143069999999994</v>
      </c>
      <c r="DO10" s="10">
        <v>78.630020000000002</v>
      </c>
      <c r="DP10" s="10">
        <v>78.754140000000007</v>
      </c>
      <c r="DQ10" s="10">
        <v>79.158370000000005</v>
      </c>
      <c r="DR10" s="10">
        <v>79.557140000000004</v>
      </c>
      <c r="DS10" s="10">
        <v>79.962280000000007</v>
      </c>
      <c r="DT10" s="10">
        <v>80.292360000000002</v>
      </c>
      <c r="DU10" s="10">
        <v>80.776730000000001</v>
      </c>
      <c r="DV10" s="10">
        <v>80.999399999999994</v>
      </c>
      <c r="DW10" s="10">
        <v>81.097459999999998</v>
      </c>
      <c r="DX10" s="10">
        <v>81.400679999999994</v>
      </c>
      <c r="DY10" s="10">
        <v>81.552379999999999</v>
      </c>
      <c r="DZ10" s="10">
        <v>82.541820000000001</v>
      </c>
      <c r="EA10" s="10">
        <v>83.151820000000001</v>
      </c>
      <c r="EB10" s="10">
        <v>83.169169999999994</v>
      </c>
      <c r="EC10" s="10">
        <v>83.376149999999996</v>
      </c>
      <c r="ED10" s="10">
        <v>83.953159999999997</v>
      </c>
      <c r="EE10" s="10">
        <v>84.465059999999994</v>
      </c>
      <c r="EF10" s="10">
        <v>85.261070000000004</v>
      </c>
      <c r="EG10" s="10">
        <v>85.619969999999995</v>
      </c>
      <c r="EH10" s="10">
        <v>85.868849999999995</v>
      </c>
      <c r="EI10" s="10">
        <v>85.706990000000005</v>
      </c>
      <c r="EJ10" s="10">
        <v>85.887990000000002</v>
      </c>
      <c r="EK10" s="10">
        <v>86.255970000000005</v>
      </c>
      <c r="EL10" s="10">
        <v>86.730149999999995</v>
      </c>
      <c r="EM10" s="10">
        <v>87.396230000000003</v>
      </c>
      <c r="EN10" s="10">
        <v>88.004239999999996</v>
      </c>
      <c r="EO10" s="10">
        <v>88.769450000000006</v>
      </c>
      <c r="EP10" s="10">
        <v>88.898750000000007</v>
      </c>
      <c r="EQ10" s="10">
        <v>89.182839999999999</v>
      </c>
      <c r="ER10" s="10">
        <v>89.580529999999996</v>
      </c>
      <c r="ES10" s="10">
        <v>89.700779999999995</v>
      </c>
      <c r="ET10" s="10">
        <v>90.34451</v>
      </c>
      <c r="EU10" s="10">
        <v>90.511240000000001</v>
      </c>
      <c r="EV10" s="10">
        <v>90.585809999999995</v>
      </c>
      <c r="EW10" s="10">
        <v>90.961659999999995</v>
      </c>
      <c r="EX10" s="10">
        <v>90.990530000000007</v>
      </c>
      <c r="EY10" s="10">
        <v>91.181970000000007</v>
      </c>
      <c r="EZ10" s="10">
        <v>91.218059999999994</v>
      </c>
      <c r="FA10" s="10">
        <v>91.398399999999995</v>
      </c>
      <c r="FB10" s="10">
        <v>91.606920000000002</v>
      </c>
      <c r="FC10" s="10">
        <v>92.074439999999996</v>
      </c>
      <c r="FD10" s="10">
        <v>92.598889999999997</v>
      </c>
      <c r="FE10" s="10">
        <v>92.64864</v>
      </c>
      <c r="FF10" s="10">
        <v>93.03801</v>
      </c>
      <c r="FG10" s="10">
        <v>90.43674</v>
      </c>
      <c r="FH10" s="10">
        <v>83.980019999999996</v>
      </c>
      <c r="FI10" s="10">
        <v>91.793490000000006</v>
      </c>
      <c r="FJ10" s="10">
        <v>90.274209999999997</v>
      </c>
      <c r="FK10" s="10">
        <v>87.512789999999995</v>
      </c>
      <c r="FL10" s="10">
        <v>91.087649999999996</v>
      </c>
      <c r="FM10" s="10">
        <v>93.544610000000006</v>
      </c>
      <c r="FN10" s="10">
        <v>93.831100000000006</v>
      </c>
      <c r="FO10" s="10"/>
      <c r="FP10" s="10"/>
      <c r="FQ10" s="10"/>
      <c r="FR10" s="10"/>
      <c r="FS10" s="10"/>
      <c r="FT10" s="10"/>
      <c r="FU10" s="10"/>
      <c r="FV10" s="10"/>
      <c r="FW10" s="10"/>
      <c r="FX10" s="10"/>
    </row>
    <row r="11" spans="1:180" ht="13.5">
      <c r="B11" s="21" t="str">
        <f>+IF(Impressum!$B$31="deutsch",Übersetzung!B35,IF(Impressum!$B$31="italiano",Übersetzung!D35,IF(Impressum!$B$31="english",Übersetzung!E35,Übersetzung!C35)))</f>
        <v>Dépense de consommation finale de l'adminstration publique</v>
      </c>
      <c r="C11" s="10">
        <v>9.5926360000000006</v>
      </c>
      <c r="D11" s="10">
        <v>9.7374080000000003</v>
      </c>
      <c r="E11" s="10">
        <v>9.8299810000000001</v>
      </c>
      <c r="F11" s="10">
        <v>9.8784700000000001</v>
      </c>
      <c r="G11" s="10">
        <v>9.9448410000000003</v>
      </c>
      <c r="H11" s="10">
        <v>9.9926499999999994</v>
      </c>
      <c r="I11" s="10">
        <v>9.9933119999999995</v>
      </c>
      <c r="J11" s="10">
        <v>9.9972379999999994</v>
      </c>
      <c r="K11" s="10">
        <v>9.9990450000000006</v>
      </c>
      <c r="L11" s="10">
        <v>9.9946719999999996</v>
      </c>
      <c r="M11" s="10">
        <v>10.019030000000001</v>
      </c>
      <c r="N11" s="10">
        <v>10.16967</v>
      </c>
      <c r="O11" s="10">
        <v>10.243359999999999</v>
      </c>
      <c r="P11" s="10">
        <v>10.31423</v>
      </c>
      <c r="Q11" s="10">
        <v>10.3331</v>
      </c>
      <c r="R11" s="10">
        <v>10.33783</v>
      </c>
      <c r="S11" s="10">
        <v>10.339510000000001</v>
      </c>
      <c r="T11" s="10">
        <v>10.3992</v>
      </c>
      <c r="U11" s="10">
        <v>10.514559999999999</v>
      </c>
      <c r="V11" s="10">
        <v>10.622870000000001</v>
      </c>
      <c r="W11" s="10">
        <v>10.78839</v>
      </c>
      <c r="X11" s="10">
        <v>10.98817</v>
      </c>
      <c r="Y11" s="10">
        <v>11.08872</v>
      </c>
      <c r="Z11" s="10">
        <v>11.153269999999999</v>
      </c>
      <c r="AA11" s="10">
        <v>11.255940000000001</v>
      </c>
      <c r="AB11" s="10">
        <v>11.32747</v>
      </c>
      <c r="AC11" s="10">
        <v>11.400119999999999</v>
      </c>
      <c r="AD11" s="10">
        <v>11.44819</v>
      </c>
      <c r="AE11" s="10">
        <v>11.53063</v>
      </c>
      <c r="AF11" s="10">
        <v>11.58202</v>
      </c>
      <c r="AG11" s="10">
        <v>11.626519999999999</v>
      </c>
      <c r="AH11" s="10">
        <v>11.740489999999999</v>
      </c>
      <c r="AI11" s="10">
        <v>11.835150000000001</v>
      </c>
      <c r="AJ11" s="10">
        <v>12.038410000000001</v>
      </c>
      <c r="AK11" s="10">
        <v>12.2211</v>
      </c>
      <c r="AL11" s="10">
        <v>12.5077</v>
      </c>
      <c r="AM11" s="10">
        <v>12.83545</v>
      </c>
      <c r="AN11" s="10">
        <v>13.081659999999999</v>
      </c>
      <c r="AO11" s="10">
        <v>13.400320000000001</v>
      </c>
      <c r="AP11" s="10">
        <v>13.54397</v>
      </c>
      <c r="AQ11" s="10">
        <v>13.643980000000001</v>
      </c>
      <c r="AR11" s="10">
        <v>13.74578</v>
      </c>
      <c r="AS11" s="10">
        <v>13.872070000000001</v>
      </c>
      <c r="AT11" s="10">
        <v>14.05781</v>
      </c>
      <c r="AU11" s="10">
        <v>14.16751</v>
      </c>
      <c r="AV11" s="10">
        <v>14.24545</v>
      </c>
      <c r="AW11" s="10">
        <v>14.347329999999999</v>
      </c>
      <c r="AX11" s="10">
        <v>14.42681</v>
      </c>
      <c r="AY11" s="10">
        <v>14.444739999999999</v>
      </c>
      <c r="AZ11" s="10">
        <v>14.43111</v>
      </c>
      <c r="BA11" s="10">
        <v>14.30869</v>
      </c>
      <c r="BB11" s="10">
        <v>14.19556</v>
      </c>
      <c r="BC11" s="10">
        <v>14.229179999999999</v>
      </c>
      <c r="BD11" s="10">
        <v>14.398759999999999</v>
      </c>
      <c r="BE11" s="10">
        <v>14.43305</v>
      </c>
      <c r="BF11" s="10">
        <v>14.60408</v>
      </c>
      <c r="BG11" s="10">
        <v>14.71247</v>
      </c>
      <c r="BH11" s="10">
        <v>14.60378</v>
      </c>
      <c r="BI11" s="10">
        <v>14.849170000000001</v>
      </c>
      <c r="BJ11" s="10">
        <v>14.919700000000001</v>
      </c>
      <c r="BK11" s="10">
        <v>14.958299999999999</v>
      </c>
      <c r="BL11" s="10">
        <v>14.90293</v>
      </c>
      <c r="BM11" s="10">
        <v>14.895289999999999</v>
      </c>
      <c r="BN11" s="10">
        <v>14.87909</v>
      </c>
      <c r="BO11" s="10">
        <v>14.955730000000001</v>
      </c>
      <c r="BP11" s="10">
        <v>14.99159</v>
      </c>
      <c r="BQ11" s="10">
        <v>14.984120000000001</v>
      </c>
      <c r="BR11" s="10">
        <v>14.980840000000001</v>
      </c>
      <c r="BS11" s="10">
        <v>14.961790000000001</v>
      </c>
      <c r="BT11" s="10">
        <v>14.985519999999999</v>
      </c>
      <c r="BU11" s="10">
        <v>15.048579999999999</v>
      </c>
      <c r="BV11" s="10">
        <v>15.081530000000001</v>
      </c>
      <c r="BW11" s="10">
        <v>15.06645</v>
      </c>
      <c r="BX11" s="10">
        <v>15.11483</v>
      </c>
      <c r="BY11" s="10">
        <v>15.222289999999999</v>
      </c>
      <c r="BZ11" s="10">
        <v>15.246309999999999</v>
      </c>
      <c r="CA11" s="10">
        <v>15.317729999999999</v>
      </c>
      <c r="CB11" s="10">
        <v>15.455450000000001</v>
      </c>
      <c r="CC11" s="10">
        <v>15.545400000000001</v>
      </c>
      <c r="CD11" s="10">
        <v>15.66743</v>
      </c>
      <c r="CE11" s="10">
        <v>15.67399</v>
      </c>
      <c r="CF11" s="10">
        <v>15.726229999999999</v>
      </c>
      <c r="CG11" s="10">
        <v>15.73724</v>
      </c>
      <c r="CH11" s="10">
        <v>15.76798</v>
      </c>
      <c r="CI11" s="10">
        <v>15.853910000000001</v>
      </c>
      <c r="CJ11" s="10">
        <v>15.6571</v>
      </c>
      <c r="CK11" s="10">
        <v>15.71111</v>
      </c>
      <c r="CL11" s="10">
        <v>15.765829999999999</v>
      </c>
      <c r="CM11" s="10">
        <v>15.931620000000001</v>
      </c>
      <c r="CN11" s="10">
        <v>15.97523</v>
      </c>
      <c r="CO11" s="10">
        <v>16.091950000000001</v>
      </c>
      <c r="CP11" s="10">
        <v>16.09808</v>
      </c>
      <c r="CQ11" s="10">
        <v>16.19387</v>
      </c>
      <c r="CR11" s="10">
        <v>16.234449999999999</v>
      </c>
      <c r="CS11" s="10">
        <v>16.36983</v>
      </c>
      <c r="CT11" s="10">
        <v>16.448910000000001</v>
      </c>
      <c r="CU11" s="10">
        <v>16.412970000000001</v>
      </c>
      <c r="CV11" s="10">
        <v>16.577780000000001</v>
      </c>
      <c r="CW11" s="10">
        <v>16.542750000000002</v>
      </c>
      <c r="CX11" s="10">
        <v>16.59675</v>
      </c>
      <c r="CY11" s="10">
        <v>16.65709</v>
      </c>
      <c r="CZ11" s="10">
        <v>16.64415</v>
      </c>
      <c r="DA11" s="10">
        <v>16.54252</v>
      </c>
      <c r="DB11" s="10">
        <v>16.544219999999999</v>
      </c>
      <c r="DC11" s="10">
        <v>16.661059999999999</v>
      </c>
      <c r="DD11" s="10">
        <v>16.533110000000001</v>
      </c>
      <c r="DE11" s="10">
        <v>16.66065</v>
      </c>
      <c r="DF11" s="10">
        <v>16.74794</v>
      </c>
      <c r="DG11" s="10">
        <v>16.846990000000002</v>
      </c>
      <c r="DH11" s="10">
        <v>16.923449999999999</v>
      </c>
      <c r="DI11" s="10">
        <v>16.940359999999998</v>
      </c>
      <c r="DJ11" s="10">
        <v>16.979500000000002</v>
      </c>
      <c r="DK11" s="10">
        <v>17.180319999999998</v>
      </c>
      <c r="DL11" s="10">
        <v>17.289470000000001</v>
      </c>
      <c r="DM11" s="10">
        <v>17.357230000000001</v>
      </c>
      <c r="DN11" s="10">
        <v>17.516470000000002</v>
      </c>
      <c r="DO11" s="10">
        <v>17.744389999999999</v>
      </c>
      <c r="DP11" s="10">
        <v>17.865490000000001</v>
      </c>
      <c r="DQ11" s="10">
        <v>18.017469999999999</v>
      </c>
      <c r="DR11" s="10">
        <v>18.09449</v>
      </c>
      <c r="DS11" s="10">
        <v>18.00028</v>
      </c>
      <c r="DT11" s="10">
        <v>18.006920000000001</v>
      </c>
      <c r="DU11" s="10">
        <v>18.10005</v>
      </c>
      <c r="DV11" s="10">
        <v>18.214410000000001</v>
      </c>
      <c r="DW11" s="10">
        <v>18.240770000000001</v>
      </c>
      <c r="DX11" s="10">
        <v>18.382919999999999</v>
      </c>
      <c r="DY11" s="10">
        <v>18.434339999999999</v>
      </c>
      <c r="DZ11" s="10">
        <v>18.345379999999999</v>
      </c>
      <c r="EA11" s="10">
        <v>18.295179999999998</v>
      </c>
      <c r="EB11" s="10">
        <v>18.351769999999998</v>
      </c>
      <c r="EC11" s="10">
        <v>18.386710000000001</v>
      </c>
      <c r="ED11" s="10">
        <v>18.405650000000001</v>
      </c>
      <c r="EE11" s="10">
        <v>18.512070000000001</v>
      </c>
      <c r="EF11" s="10">
        <v>18.62519</v>
      </c>
      <c r="EG11" s="10">
        <v>18.807780000000001</v>
      </c>
      <c r="EH11" s="10">
        <v>18.933350000000001</v>
      </c>
      <c r="EI11" s="10">
        <v>19.001439999999999</v>
      </c>
      <c r="EJ11" s="10">
        <v>19.089220000000001</v>
      </c>
      <c r="EK11" s="10">
        <v>19.157969999999999</v>
      </c>
      <c r="EL11" s="10">
        <v>19.280349999999999</v>
      </c>
      <c r="EM11" s="10">
        <v>19.242229999999999</v>
      </c>
      <c r="EN11" s="10">
        <v>19.24222</v>
      </c>
      <c r="EO11" s="10">
        <v>19.226859999999999</v>
      </c>
      <c r="EP11" s="10">
        <v>19.264759999999999</v>
      </c>
      <c r="EQ11" s="10">
        <v>19.28406</v>
      </c>
      <c r="ER11" s="10">
        <v>19.31118</v>
      </c>
      <c r="ES11" s="10">
        <v>19.316400000000002</v>
      </c>
      <c r="ET11" s="10">
        <v>19.33456</v>
      </c>
      <c r="EU11" s="10">
        <v>19.333829999999999</v>
      </c>
      <c r="EV11" s="10">
        <v>19.356770000000001</v>
      </c>
      <c r="EW11" s="10">
        <v>19.443300000000001</v>
      </c>
      <c r="EX11" s="10">
        <v>19.564990000000002</v>
      </c>
      <c r="EY11" s="10">
        <v>19.546289999999999</v>
      </c>
      <c r="EZ11" s="10">
        <v>19.61514</v>
      </c>
      <c r="FA11" s="10">
        <v>19.626249999999999</v>
      </c>
      <c r="FB11" s="10">
        <v>19.676010000000002</v>
      </c>
      <c r="FC11" s="10">
        <v>19.669509999999999</v>
      </c>
      <c r="FD11" s="10">
        <v>19.66385</v>
      </c>
      <c r="FE11" s="10">
        <v>19.779789999999998</v>
      </c>
      <c r="FF11" s="10">
        <v>19.920390000000001</v>
      </c>
      <c r="FG11" s="10">
        <v>20.147120000000001</v>
      </c>
      <c r="FH11" s="10">
        <v>20.347560000000001</v>
      </c>
      <c r="FI11" s="10">
        <v>20.366700000000002</v>
      </c>
      <c r="FJ11" s="10">
        <v>20.907589999999999</v>
      </c>
      <c r="FK11" s="10">
        <v>20.739039999999999</v>
      </c>
      <c r="FL11" s="10">
        <v>21.05761</v>
      </c>
      <c r="FM11" s="10">
        <v>20.983879999999999</v>
      </c>
      <c r="FN11" s="10">
        <v>21.197780000000002</v>
      </c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ht="13.5">
      <c r="B12" s="21" t="str">
        <f>+IF(Impressum!$B$31="deutsch",Übersetzung!B36,IF(Impressum!$B$31="italiano",Übersetzung!D36,IF(Impressum!$B$31="english",Übersetzung!E36,Übersetzung!C36)))</f>
        <v>Formation brute de capital fixe</v>
      </c>
      <c r="C12" s="10">
        <v>20.522369999999999</v>
      </c>
      <c r="D12" s="10">
        <v>20.30602</v>
      </c>
      <c r="E12" s="10">
        <v>20.5075</v>
      </c>
      <c r="F12" s="10">
        <v>20.713480000000001</v>
      </c>
      <c r="G12" s="10">
        <v>20.749639999999999</v>
      </c>
      <c r="H12" s="10">
        <v>20.744299999999999</v>
      </c>
      <c r="I12" s="10">
        <v>21.16057</v>
      </c>
      <c r="J12" s="10">
        <v>20.387170000000001</v>
      </c>
      <c r="K12" s="10">
        <v>19.955549999999999</v>
      </c>
      <c r="L12" s="10">
        <v>19.95147</v>
      </c>
      <c r="M12" s="10">
        <v>19.805199999999999</v>
      </c>
      <c r="N12" s="10">
        <v>19.91011</v>
      </c>
      <c r="O12" s="10">
        <v>20.232040000000001</v>
      </c>
      <c r="P12" s="10">
        <v>20.676659999999998</v>
      </c>
      <c r="Q12" s="10">
        <v>20.61383</v>
      </c>
      <c r="R12" s="10">
        <v>20.849689999999999</v>
      </c>
      <c r="S12" s="10">
        <v>21.466660000000001</v>
      </c>
      <c r="T12" s="10">
        <v>21.32159</v>
      </c>
      <c r="U12" s="10">
        <v>21.488990000000001</v>
      </c>
      <c r="V12" s="10">
        <v>21.68336</v>
      </c>
      <c r="W12" s="10">
        <v>22.01342</v>
      </c>
      <c r="X12" s="10">
        <v>22.17736</v>
      </c>
      <c r="Y12" s="10">
        <v>22.20496</v>
      </c>
      <c r="Z12" s="10">
        <v>22.673100000000002</v>
      </c>
      <c r="AA12" s="10">
        <v>23.228359999999999</v>
      </c>
      <c r="AB12" s="10">
        <v>23.487359999999999</v>
      </c>
      <c r="AC12" s="10">
        <v>24.337070000000001</v>
      </c>
      <c r="AD12" s="10">
        <v>24.197800000000001</v>
      </c>
      <c r="AE12" s="10">
        <v>24.215689999999999</v>
      </c>
      <c r="AF12" s="10">
        <v>24.65681</v>
      </c>
      <c r="AG12" s="10">
        <v>24.8018</v>
      </c>
      <c r="AH12" s="10">
        <v>25.57085</v>
      </c>
      <c r="AI12" s="10">
        <v>25.9664</v>
      </c>
      <c r="AJ12" s="10">
        <v>26.697389999999999</v>
      </c>
      <c r="AK12" s="10">
        <v>27.255140000000001</v>
      </c>
      <c r="AL12" s="10">
        <v>27.456669999999999</v>
      </c>
      <c r="AM12" s="10">
        <v>27.730560000000001</v>
      </c>
      <c r="AN12" s="10">
        <v>27.98554</v>
      </c>
      <c r="AO12" s="10">
        <v>28.058879999999998</v>
      </c>
      <c r="AP12" s="10">
        <v>28.669219999999999</v>
      </c>
      <c r="AQ12" s="10">
        <v>29.411560000000001</v>
      </c>
      <c r="AR12" s="10">
        <v>29.493790000000001</v>
      </c>
      <c r="AS12" s="10">
        <v>29.402519999999999</v>
      </c>
      <c r="AT12" s="10">
        <v>29.166409999999999</v>
      </c>
      <c r="AU12" s="10">
        <v>29.33541</v>
      </c>
      <c r="AV12" s="10">
        <v>29.353729999999999</v>
      </c>
      <c r="AW12" s="10">
        <v>28.767720000000001</v>
      </c>
      <c r="AX12" s="10">
        <v>27.79993</v>
      </c>
      <c r="AY12" s="10">
        <v>27.185310000000001</v>
      </c>
      <c r="AZ12" s="10">
        <v>27.109929999999999</v>
      </c>
      <c r="BA12" s="10">
        <v>25.84064</v>
      </c>
      <c r="BB12" s="10">
        <v>25.589950000000002</v>
      </c>
      <c r="BC12" s="10">
        <v>25.327079999999999</v>
      </c>
      <c r="BD12" s="10">
        <v>25.60202</v>
      </c>
      <c r="BE12" s="10">
        <v>25.473320000000001</v>
      </c>
      <c r="BF12" s="10">
        <v>25.868390000000002</v>
      </c>
      <c r="BG12" s="10">
        <v>25.795459999999999</v>
      </c>
      <c r="BH12" s="10">
        <v>26.369610000000002</v>
      </c>
      <c r="BI12" s="10">
        <v>26.87735</v>
      </c>
      <c r="BJ12" s="10">
        <v>27.120550000000001</v>
      </c>
      <c r="BK12" s="10">
        <v>28.029489999999999</v>
      </c>
      <c r="BL12" s="10">
        <v>27.945640000000001</v>
      </c>
      <c r="BM12" s="10">
        <v>27.634879999999999</v>
      </c>
      <c r="BN12" s="10">
        <v>28.03866</v>
      </c>
      <c r="BO12" s="10">
        <v>27.81982</v>
      </c>
      <c r="BP12" s="10">
        <v>27.615670000000001</v>
      </c>
      <c r="BQ12" s="10">
        <v>27.499459999999999</v>
      </c>
      <c r="BR12" s="10">
        <v>27.46144</v>
      </c>
      <c r="BS12" s="10">
        <v>27.82676</v>
      </c>
      <c r="BT12" s="10">
        <v>28.563890000000001</v>
      </c>
      <c r="BU12" s="10">
        <v>28.818560000000002</v>
      </c>
      <c r="BV12" s="10">
        <v>29.231079999999999</v>
      </c>
      <c r="BW12" s="10">
        <v>29.981950000000001</v>
      </c>
      <c r="BX12" s="10">
        <v>30.727550000000001</v>
      </c>
      <c r="BY12" s="10">
        <v>31.00977</v>
      </c>
      <c r="BZ12" s="10">
        <v>31.645720000000001</v>
      </c>
      <c r="CA12" s="10">
        <v>31.470030000000001</v>
      </c>
      <c r="CB12" s="10">
        <v>31.207909999999998</v>
      </c>
      <c r="CC12" s="10">
        <v>31.79543</v>
      </c>
      <c r="CD12" s="10">
        <v>32.472410000000004</v>
      </c>
      <c r="CE12" s="10">
        <v>32.743299999999998</v>
      </c>
      <c r="CF12" s="10">
        <v>33.175139999999999</v>
      </c>
      <c r="CG12" s="10">
        <v>33.07996</v>
      </c>
      <c r="CH12" s="10">
        <v>33.762819999999998</v>
      </c>
      <c r="CI12" s="10">
        <v>33.303649999999998</v>
      </c>
      <c r="CJ12" s="10">
        <v>32.936610000000002</v>
      </c>
      <c r="CK12" s="10">
        <v>32.380850000000002</v>
      </c>
      <c r="CL12" s="10">
        <v>31.919519999999999</v>
      </c>
      <c r="CM12" s="10">
        <v>32.78613</v>
      </c>
      <c r="CN12" s="10">
        <v>32.900260000000003</v>
      </c>
      <c r="CO12" s="10">
        <v>32.895789999999998</v>
      </c>
      <c r="CP12" s="10">
        <v>32.567970000000003</v>
      </c>
      <c r="CQ12" s="10">
        <v>32.00544</v>
      </c>
      <c r="CR12" s="10">
        <v>31.792249999999999</v>
      </c>
      <c r="CS12" s="10">
        <v>32.505040000000001</v>
      </c>
      <c r="CT12" s="10">
        <v>33.76397</v>
      </c>
      <c r="CU12" s="10">
        <v>33.447940000000003</v>
      </c>
      <c r="CV12" s="10">
        <v>33.995190000000001</v>
      </c>
      <c r="CW12" s="10">
        <v>34.695430000000002</v>
      </c>
      <c r="CX12" s="10">
        <v>34.594180000000001</v>
      </c>
      <c r="CY12" s="10">
        <v>34.560220000000001</v>
      </c>
      <c r="CZ12" s="10">
        <v>35.17427</v>
      </c>
      <c r="DA12" s="10">
        <v>35.616790000000002</v>
      </c>
      <c r="DB12" s="10">
        <v>36.231699999999996</v>
      </c>
      <c r="DC12" s="10">
        <v>36.680619999999998</v>
      </c>
      <c r="DD12" s="10">
        <v>36.755180000000003</v>
      </c>
      <c r="DE12" s="10">
        <v>36.905149999999999</v>
      </c>
      <c r="DF12" s="10">
        <v>38.306609999999999</v>
      </c>
      <c r="DG12" s="10">
        <v>38.417259999999999</v>
      </c>
      <c r="DH12" s="10">
        <v>39.433</v>
      </c>
      <c r="DI12" s="10">
        <v>39.168170000000003</v>
      </c>
      <c r="DJ12" s="10">
        <v>39.420059999999999</v>
      </c>
      <c r="DK12" s="10">
        <v>39.239660000000001</v>
      </c>
      <c r="DL12" s="10">
        <v>40.108229999999999</v>
      </c>
      <c r="DM12" s="10">
        <v>39.502490000000002</v>
      </c>
      <c r="DN12" s="10">
        <v>38.440089999999998</v>
      </c>
      <c r="DO12" s="10">
        <v>36.30885</v>
      </c>
      <c r="DP12" s="10">
        <v>36.336829999999999</v>
      </c>
      <c r="DQ12" s="10">
        <v>36.731929999999998</v>
      </c>
      <c r="DR12" s="10">
        <v>36.781820000000003</v>
      </c>
      <c r="DS12" s="10">
        <v>37.555990000000001</v>
      </c>
      <c r="DT12" s="10">
        <v>37.685229999999997</v>
      </c>
      <c r="DU12" s="10">
        <v>37.671320000000001</v>
      </c>
      <c r="DV12" s="10">
        <v>38.401420000000002</v>
      </c>
      <c r="DW12" s="10">
        <v>38.99165</v>
      </c>
      <c r="DX12" s="10">
        <v>38.400149999999996</v>
      </c>
      <c r="DY12" s="10">
        <v>38.359949999999998</v>
      </c>
      <c r="DZ12" s="10">
        <v>39.117519999999999</v>
      </c>
      <c r="EA12" s="10">
        <v>40.251469999999998</v>
      </c>
      <c r="EB12" s="10">
        <v>40.114469999999997</v>
      </c>
      <c r="EC12" s="10">
        <v>40.396810000000002</v>
      </c>
      <c r="ED12" s="10">
        <v>40.673450000000003</v>
      </c>
      <c r="EE12" s="10">
        <v>40.480110000000003</v>
      </c>
      <c r="EF12" s="10">
        <v>40.840170000000001</v>
      </c>
      <c r="EG12" s="10">
        <v>40.555810000000001</v>
      </c>
      <c r="EH12" s="10">
        <v>41.144820000000003</v>
      </c>
      <c r="EI12" s="10">
        <v>41.377389999999998</v>
      </c>
      <c r="EJ12" s="10">
        <v>41.643000000000001</v>
      </c>
      <c r="EK12" s="10">
        <v>41.72484</v>
      </c>
      <c r="EL12" s="10">
        <v>42.41057</v>
      </c>
      <c r="EM12" s="10">
        <v>41.979849999999999</v>
      </c>
      <c r="EN12" s="10">
        <v>42.692599999999999</v>
      </c>
      <c r="EO12" s="10">
        <v>42.919899999999998</v>
      </c>
      <c r="EP12" s="10">
        <v>43.01905</v>
      </c>
      <c r="EQ12" s="10">
        <v>43.639499999999998</v>
      </c>
      <c r="ER12" s="10">
        <v>44.066560000000003</v>
      </c>
      <c r="ES12" s="10">
        <v>43.727209999999999</v>
      </c>
      <c r="ET12" s="10">
        <v>44.136000000000003</v>
      </c>
      <c r="EU12" s="10">
        <v>44.68327</v>
      </c>
      <c r="EV12" s="10">
        <v>45.169240000000002</v>
      </c>
      <c r="EW12" s="10">
        <v>45.828699999999998</v>
      </c>
      <c r="EX12" s="10">
        <v>46.157159999999998</v>
      </c>
      <c r="EY12" s="10">
        <v>46.766970000000001</v>
      </c>
      <c r="EZ12" s="10">
        <v>46.609139999999996</v>
      </c>
      <c r="FA12" s="10">
        <v>45.473770000000002</v>
      </c>
      <c r="FB12" s="10">
        <v>45.47466</v>
      </c>
      <c r="FC12" s="10">
        <v>46.017159999999997</v>
      </c>
      <c r="FD12" s="10">
        <v>45.7806</v>
      </c>
      <c r="FE12" s="10">
        <v>45.757249999999999</v>
      </c>
      <c r="FF12" s="10">
        <v>47.828530000000001</v>
      </c>
      <c r="FG12" s="10">
        <v>46.167729999999999</v>
      </c>
      <c r="FH12" s="10">
        <v>42.925629999999998</v>
      </c>
      <c r="FI12" s="10">
        <v>46.331560000000003</v>
      </c>
      <c r="FJ12" s="10">
        <v>46.734380000000002</v>
      </c>
      <c r="FK12" s="10">
        <v>46.233530000000002</v>
      </c>
      <c r="FL12" s="10">
        <v>47.267809999999997</v>
      </c>
      <c r="FM12" s="10">
        <v>46.685209999999998</v>
      </c>
      <c r="FN12" s="10">
        <v>47.38279</v>
      </c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ht="13.5">
      <c r="B13" s="21" t="str">
        <f>+IF(Impressum!$B$31="deutsch",Übersetzung!B37,IF(Impressum!$B$31="italiano",Übersetzung!D37,IF(Impressum!$B$31="english",Übersetzung!E37,Übersetzung!C37)))</f>
        <v>Exportations</v>
      </c>
      <c r="C13" s="10">
        <v>23.008929999999999</v>
      </c>
      <c r="D13" s="10">
        <v>23.086120000000001</v>
      </c>
      <c r="E13" s="10">
        <v>23.442019999999999</v>
      </c>
      <c r="F13" s="10">
        <v>23.673940000000002</v>
      </c>
      <c r="G13" s="10">
        <v>24.028289999999998</v>
      </c>
      <c r="H13" s="10">
        <v>24.564399999999999</v>
      </c>
      <c r="I13" s="10">
        <v>25.04439</v>
      </c>
      <c r="J13" s="10">
        <v>24.76013</v>
      </c>
      <c r="K13" s="10">
        <v>24.210650000000001</v>
      </c>
      <c r="L13" s="10">
        <v>24.186530000000001</v>
      </c>
      <c r="M13" s="10">
        <v>23.927209999999999</v>
      </c>
      <c r="N13" s="10">
        <v>24.395679999999999</v>
      </c>
      <c r="O13" s="10">
        <v>24.568860000000001</v>
      </c>
      <c r="P13" s="10">
        <v>24.378160000000001</v>
      </c>
      <c r="Q13" s="10">
        <v>25.025130000000001</v>
      </c>
      <c r="R13" s="10">
        <v>25.233139999999999</v>
      </c>
      <c r="S13" s="10">
        <v>25.929770000000001</v>
      </c>
      <c r="T13" s="10">
        <v>25.897559999999999</v>
      </c>
      <c r="U13" s="10">
        <v>26.756720000000001</v>
      </c>
      <c r="V13" s="10">
        <v>27.461320000000001</v>
      </c>
      <c r="W13" s="10">
        <v>27.941230000000001</v>
      </c>
      <c r="X13" s="10">
        <v>28.914829999999998</v>
      </c>
      <c r="Y13" s="10">
        <v>28.99597</v>
      </c>
      <c r="Z13" s="10">
        <v>29.240559999999999</v>
      </c>
      <c r="AA13" s="10">
        <v>29.211069999999999</v>
      </c>
      <c r="AB13" s="10">
        <v>29.45703</v>
      </c>
      <c r="AC13" s="10">
        <v>28.749359999999999</v>
      </c>
      <c r="AD13" s="10">
        <v>28.127880000000001</v>
      </c>
      <c r="AE13" s="10">
        <v>28.29964</v>
      </c>
      <c r="AF13" s="10">
        <v>28.755700000000001</v>
      </c>
      <c r="AG13" s="10">
        <v>29.808910000000001</v>
      </c>
      <c r="AH13" s="10">
        <v>30.191849999999999</v>
      </c>
      <c r="AI13" s="10">
        <v>29.749849999999999</v>
      </c>
      <c r="AJ13" s="10">
        <v>30.280390000000001</v>
      </c>
      <c r="AK13" s="10">
        <v>30.800609999999999</v>
      </c>
      <c r="AL13" s="10">
        <v>31.69821</v>
      </c>
      <c r="AM13" s="10">
        <v>31.572050000000001</v>
      </c>
      <c r="AN13" s="10">
        <v>32.512979999999999</v>
      </c>
      <c r="AO13" s="10">
        <v>31.88964</v>
      </c>
      <c r="AP13" s="10">
        <v>32.720959999999998</v>
      </c>
      <c r="AQ13" s="10">
        <v>33.073349999999998</v>
      </c>
      <c r="AR13" s="10">
        <v>32.751469999999998</v>
      </c>
      <c r="AS13" s="10">
        <v>32.46519</v>
      </c>
      <c r="AT13" s="10">
        <v>32.192799999999998</v>
      </c>
      <c r="AU13" s="10">
        <v>32.750819999999997</v>
      </c>
      <c r="AV13" s="10">
        <v>32.583269999999999</v>
      </c>
      <c r="AW13" s="10">
        <v>32.453389999999999</v>
      </c>
      <c r="AX13" s="10">
        <v>32.932980000000001</v>
      </c>
      <c r="AY13" s="10">
        <v>34.037410000000001</v>
      </c>
      <c r="AZ13" s="10">
        <v>33.901009999999999</v>
      </c>
      <c r="BA13" s="10">
        <v>33.211390000000002</v>
      </c>
      <c r="BB13" s="10">
        <v>33.277740000000001</v>
      </c>
      <c r="BC13" s="10">
        <v>33.310589999999998</v>
      </c>
      <c r="BD13" s="10">
        <v>34.071649999999998</v>
      </c>
      <c r="BE13" s="10">
        <v>33.888829999999999</v>
      </c>
      <c r="BF13" s="10">
        <v>34.502049999999997</v>
      </c>
      <c r="BG13" s="10">
        <v>35.106369999999998</v>
      </c>
      <c r="BH13" s="10">
        <v>34.027189999999997</v>
      </c>
      <c r="BI13" s="10">
        <v>34.788359999999997</v>
      </c>
      <c r="BJ13" s="10">
        <v>35.619750000000003</v>
      </c>
      <c r="BK13" s="10">
        <v>34.580060000000003</v>
      </c>
      <c r="BL13" s="10">
        <v>35.136229999999998</v>
      </c>
      <c r="BM13" s="10">
        <v>35.671250000000001</v>
      </c>
      <c r="BN13" s="10">
        <v>36.201790000000003</v>
      </c>
      <c r="BO13" s="10">
        <v>36.400219999999997</v>
      </c>
      <c r="BP13" s="10">
        <v>36.19746</v>
      </c>
      <c r="BQ13" s="10">
        <v>36.326500000000003</v>
      </c>
      <c r="BR13" s="10">
        <v>37.681449999999998</v>
      </c>
      <c r="BS13" s="10">
        <v>38.827080000000002</v>
      </c>
      <c r="BT13" s="10">
        <v>40.499209999999998</v>
      </c>
      <c r="BU13" s="10">
        <v>41.62341</v>
      </c>
      <c r="BV13" s="10">
        <v>42.886609999999997</v>
      </c>
      <c r="BW13" s="10">
        <v>42.411000000000001</v>
      </c>
      <c r="BX13" s="10">
        <v>43.356520000000003</v>
      </c>
      <c r="BY13" s="10">
        <v>42.995339999999999</v>
      </c>
      <c r="BZ13" s="10">
        <v>42.615920000000003</v>
      </c>
      <c r="CA13" s="10">
        <v>43.418590000000002</v>
      </c>
      <c r="CB13" s="10">
        <v>44.409610000000001</v>
      </c>
      <c r="CC13" s="10">
        <v>45.698180000000001</v>
      </c>
      <c r="CD13" s="10">
        <v>48.531970000000001</v>
      </c>
      <c r="CE13" s="10">
        <v>49.738210000000002</v>
      </c>
      <c r="CF13" s="10">
        <v>50.392519999999998</v>
      </c>
      <c r="CG13" s="10">
        <v>51.863579999999999</v>
      </c>
      <c r="CH13" s="10">
        <v>52.424660000000003</v>
      </c>
      <c r="CI13" s="10">
        <v>52.733429999999998</v>
      </c>
      <c r="CJ13" s="10">
        <v>52.332749999999997</v>
      </c>
      <c r="CK13" s="10">
        <v>51.68235</v>
      </c>
      <c r="CL13" s="10">
        <v>51.492280000000001</v>
      </c>
      <c r="CM13" s="10">
        <v>51.510379999999998</v>
      </c>
      <c r="CN13" s="10">
        <v>52.334420000000001</v>
      </c>
      <c r="CO13" s="10">
        <v>52.534550000000003</v>
      </c>
      <c r="CP13" s="10">
        <v>51.5411</v>
      </c>
      <c r="CQ13" s="10">
        <v>50.413910000000001</v>
      </c>
      <c r="CR13" s="10">
        <v>50.498980000000003</v>
      </c>
      <c r="CS13" s="10">
        <v>51.982610000000001</v>
      </c>
      <c r="CT13" s="10">
        <v>53.687629999999999</v>
      </c>
      <c r="CU13" s="10">
        <v>55.384369999999997</v>
      </c>
      <c r="CV13" s="10">
        <v>55.627299999999998</v>
      </c>
      <c r="CW13" s="10">
        <v>56.256120000000003</v>
      </c>
      <c r="CX13" s="10">
        <v>56.751280000000001</v>
      </c>
      <c r="CY13" s="10">
        <v>58.030189999999997</v>
      </c>
      <c r="CZ13" s="10">
        <v>60.293480000000002</v>
      </c>
      <c r="DA13" s="10">
        <v>61.243630000000003</v>
      </c>
      <c r="DB13" s="10">
        <v>62.677970000000002</v>
      </c>
      <c r="DC13" s="10">
        <v>65.279690000000002</v>
      </c>
      <c r="DD13" s="10">
        <v>64.937020000000004</v>
      </c>
      <c r="DE13" s="10">
        <v>66.732439999999997</v>
      </c>
      <c r="DF13" s="10">
        <v>70.158779999999993</v>
      </c>
      <c r="DG13" s="10">
        <v>71.509659999999997</v>
      </c>
      <c r="DH13" s="10">
        <v>72.505579999999995</v>
      </c>
      <c r="DI13" s="10">
        <v>75.450760000000002</v>
      </c>
      <c r="DJ13" s="10">
        <v>74.020539999999997</v>
      </c>
      <c r="DK13" s="10">
        <v>74.928210000000007</v>
      </c>
      <c r="DL13" s="10">
        <v>77.662319999999994</v>
      </c>
      <c r="DM13" s="10">
        <v>78.031450000000007</v>
      </c>
      <c r="DN13" s="10">
        <v>70.320689999999999</v>
      </c>
      <c r="DO13" s="10">
        <v>68.822000000000003</v>
      </c>
      <c r="DP13" s="10">
        <v>68.421229999999994</v>
      </c>
      <c r="DQ13" s="10">
        <v>73.291979999999995</v>
      </c>
      <c r="DR13" s="10">
        <v>72.854129999999998</v>
      </c>
      <c r="DS13" s="10">
        <v>72.52158</v>
      </c>
      <c r="DT13" s="10">
        <v>76.911959999999993</v>
      </c>
      <c r="DU13" s="10">
        <v>75.737279999999998</v>
      </c>
      <c r="DV13" s="10">
        <v>79.555520000000001</v>
      </c>
      <c r="DW13" s="10">
        <v>81.590459999999993</v>
      </c>
      <c r="DX13" s="10">
        <v>79.717669999999998</v>
      </c>
      <c r="DY13" s="10">
        <v>74.724810000000005</v>
      </c>
      <c r="DZ13" s="10">
        <v>76.442130000000006</v>
      </c>
      <c r="EA13" s="10">
        <v>78.687870000000004</v>
      </c>
      <c r="EB13" s="10">
        <v>80.208619999999996</v>
      </c>
      <c r="EC13" s="10">
        <v>79.535579999999996</v>
      </c>
      <c r="ED13" s="10">
        <v>83.134889999999999</v>
      </c>
      <c r="EE13" s="10">
        <v>78.290660000000003</v>
      </c>
      <c r="EF13" s="10">
        <v>79.106870000000001</v>
      </c>
      <c r="EG13" s="10">
        <v>81.375780000000006</v>
      </c>
      <c r="EH13" s="10">
        <v>79.776660000000007</v>
      </c>
      <c r="EI13" s="10">
        <v>83.177890000000005</v>
      </c>
      <c r="EJ13" s="10">
        <v>83.337379999999996</v>
      </c>
      <c r="EK13" s="10">
        <v>83.420029999999997</v>
      </c>
      <c r="EL13" s="10">
        <v>83.438029999999998</v>
      </c>
      <c r="EM13" s="10">
        <v>84.327740000000006</v>
      </c>
      <c r="EN13" s="10">
        <v>85.682879999999997</v>
      </c>
      <c r="EO13" s="10">
        <v>87.082009999999997</v>
      </c>
      <c r="EP13" s="10">
        <v>90.252899999999997</v>
      </c>
      <c r="EQ13" s="10">
        <v>90.902649999999994</v>
      </c>
      <c r="ER13" s="10">
        <v>92.393749999999997</v>
      </c>
      <c r="ES13" s="10">
        <v>91.779899999999998</v>
      </c>
      <c r="ET13" s="10">
        <v>96.044629999999998</v>
      </c>
      <c r="EU13" s="10">
        <v>91.572590000000005</v>
      </c>
      <c r="EV13" s="10">
        <v>94.696889999999996</v>
      </c>
      <c r="EW13" s="10">
        <v>100.0244</v>
      </c>
      <c r="EX13" s="10">
        <v>98.548680000000004</v>
      </c>
      <c r="EY13" s="10">
        <v>102.6147</v>
      </c>
      <c r="EZ13" s="10">
        <v>100.5745</v>
      </c>
      <c r="FA13" s="10">
        <v>97.865939999999995</v>
      </c>
      <c r="FB13" s="10">
        <v>102.52589999999999</v>
      </c>
      <c r="FC13" s="10">
        <v>101.95050000000001</v>
      </c>
      <c r="FD13" s="10">
        <v>102.617</v>
      </c>
      <c r="FE13" s="10">
        <v>102.5719</v>
      </c>
      <c r="FF13" s="10">
        <v>102.4884</v>
      </c>
      <c r="FG13" s="10">
        <v>99.610200000000006</v>
      </c>
      <c r="FH13" s="10">
        <v>89.852580000000003</v>
      </c>
      <c r="FI13" s="10">
        <v>95.996430000000004</v>
      </c>
      <c r="FJ13" s="10">
        <v>99.578490000000002</v>
      </c>
      <c r="FK13" s="10">
        <v>101.94199999999999</v>
      </c>
      <c r="FL13" s="10">
        <v>105.505</v>
      </c>
      <c r="FM13" s="10">
        <v>110.58329999999999</v>
      </c>
      <c r="FN13" s="10">
        <v>109.9759</v>
      </c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ht="13.5">
      <c r="B14" s="21" t="str">
        <f>+IF(Impressum!$B$31="deutsch",Übersetzung!B38,IF(Impressum!$B$31="italiano",Übersetzung!D38,IF(Impressum!$B$31="english",Übersetzung!E38,Übersetzung!C38)))</f>
        <v>Importations</v>
      </c>
      <c r="C14" s="10">
        <v>18.1785</v>
      </c>
      <c r="D14" s="10">
        <v>17.890440000000002</v>
      </c>
      <c r="E14" s="10">
        <v>18.54927</v>
      </c>
      <c r="F14" s="10">
        <v>18.03679</v>
      </c>
      <c r="G14" s="10">
        <v>17.895440000000001</v>
      </c>
      <c r="H14" s="10">
        <v>17.97232</v>
      </c>
      <c r="I14" s="10">
        <v>18.73367</v>
      </c>
      <c r="J14" s="10">
        <v>18.755089999999999</v>
      </c>
      <c r="K14" s="10">
        <v>18.32132</v>
      </c>
      <c r="L14" s="10">
        <v>18.247170000000001</v>
      </c>
      <c r="M14" s="10">
        <v>17.791979999999999</v>
      </c>
      <c r="N14" s="10">
        <v>18.128150000000002</v>
      </c>
      <c r="O14" s="10">
        <v>18.69079</v>
      </c>
      <c r="P14" s="10">
        <v>18.830660000000002</v>
      </c>
      <c r="Q14" s="10">
        <v>18.93206</v>
      </c>
      <c r="R14" s="10">
        <v>19.38852</v>
      </c>
      <c r="S14" s="10">
        <v>19.998819999999998</v>
      </c>
      <c r="T14" s="10">
        <v>19.874009999999998</v>
      </c>
      <c r="U14" s="10">
        <v>20.31936</v>
      </c>
      <c r="V14" s="10">
        <v>20.685379999999999</v>
      </c>
      <c r="W14" s="10">
        <v>20.744890000000002</v>
      </c>
      <c r="X14" s="10">
        <v>21.142579999999999</v>
      </c>
      <c r="Y14" s="10">
        <v>21.367159999999998</v>
      </c>
      <c r="Z14" s="10">
        <v>21.78424</v>
      </c>
      <c r="AA14" s="10">
        <v>22.232769999999999</v>
      </c>
      <c r="AB14" s="10">
        <v>22.670449999999999</v>
      </c>
      <c r="AC14" s="10">
        <v>23.321999999999999</v>
      </c>
      <c r="AD14" s="10">
        <v>22.52985</v>
      </c>
      <c r="AE14" s="10">
        <v>23.088719999999999</v>
      </c>
      <c r="AF14" s="10">
        <v>23.763059999999999</v>
      </c>
      <c r="AG14" s="10">
        <v>24.14753</v>
      </c>
      <c r="AH14" s="10">
        <v>24.839469999999999</v>
      </c>
      <c r="AI14" s="10">
        <v>24.676939999999998</v>
      </c>
      <c r="AJ14" s="10">
        <v>24.974799999999998</v>
      </c>
      <c r="AK14" s="10">
        <v>25.70889</v>
      </c>
      <c r="AL14" s="10">
        <v>25.869910000000001</v>
      </c>
      <c r="AM14" s="10">
        <v>26.102460000000001</v>
      </c>
      <c r="AN14" s="10">
        <v>26.634170000000001</v>
      </c>
      <c r="AO14" s="10">
        <v>26.263739999999999</v>
      </c>
      <c r="AP14" s="10">
        <v>27.15701</v>
      </c>
      <c r="AQ14" s="10">
        <v>27.497679999999999</v>
      </c>
      <c r="AR14" s="10">
        <v>27.632850000000001</v>
      </c>
      <c r="AS14" s="10">
        <v>27.33661</v>
      </c>
      <c r="AT14" s="10">
        <v>26.46311</v>
      </c>
      <c r="AU14" s="10">
        <v>27.011970000000002</v>
      </c>
      <c r="AV14" s="10">
        <v>26.98958</v>
      </c>
      <c r="AW14" s="10">
        <v>26.902509999999999</v>
      </c>
      <c r="AX14" s="10">
        <v>26.789400000000001</v>
      </c>
      <c r="AY14" s="10">
        <v>26.768889999999999</v>
      </c>
      <c r="AZ14" s="10">
        <v>26.813669999999998</v>
      </c>
      <c r="BA14" s="10">
        <v>26.528639999999999</v>
      </c>
      <c r="BB14" s="10">
        <v>26.13231</v>
      </c>
      <c r="BC14" s="10">
        <v>25.954550000000001</v>
      </c>
      <c r="BD14" s="10">
        <v>26.661549999999998</v>
      </c>
      <c r="BE14" s="10">
        <v>26.898350000000001</v>
      </c>
      <c r="BF14" s="10">
        <v>27.808489999999999</v>
      </c>
      <c r="BG14" s="10">
        <v>28.08352</v>
      </c>
      <c r="BH14" s="10">
        <v>28.867750000000001</v>
      </c>
      <c r="BI14" s="10">
        <v>29.33539</v>
      </c>
      <c r="BJ14" s="10">
        <v>30.052440000000001</v>
      </c>
      <c r="BK14" s="10">
        <v>30.059840000000001</v>
      </c>
      <c r="BL14" s="10">
        <v>30.717490000000002</v>
      </c>
      <c r="BM14" s="10">
        <v>30.208839999999999</v>
      </c>
      <c r="BN14" s="10">
        <v>30.966139999999999</v>
      </c>
      <c r="BO14" s="10">
        <v>31.291139999999999</v>
      </c>
      <c r="BP14" s="10">
        <v>31.013670000000001</v>
      </c>
      <c r="BQ14" s="10">
        <v>31.287400000000002</v>
      </c>
      <c r="BR14" s="10">
        <v>31.570630000000001</v>
      </c>
      <c r="BS14" s="10">
        <v>32.79101</v>
      </c>
      <c r="BT14" s="10">
        <v>33.452820000000003</v>
      </c>
      <c r="BU14" s="10">
        <v>34.196100000000001</v>
      </c>
      <c r="BV14" s="10">
        <v>34.633749999999999</v>
      </c>
      <c r="BW14" s="10">
        <v>35.218699999999998</v>
      </c>
      <c r="BX14" s="10">
        <v>35.880110000000002</v>
      </c>
      <c r="BY14" s="10">
        <v>35.899740000000001</v>
      </c>
      <c r="BZ14" s="10">
        <v>36.977960000000003</v>
      </c>
      <c r="CA14" s="10">
        <v>37.522120000000001</v>
      </c>
      <c r="CB14" s="10">
        <v>37.709530000000001</v>
      </c>
      <c r="CC14" s="10">
        <v>39.528880000000001</v>
      </c>
      <c r="CD14" s="10">
        <v>40.500320000000002</v>
      </c>
      <c r="CE14" s="10">
        <v>41.213990000000003</v>
      </c>
      <c r="CF14" s="10">
        <v>42.089120000000001</v>
      </c>
      <c r="CG14" s="10">
        <v>42.707949999999997</v>
      </c>
      <c r="CH14" s="10">
        <v>44.19744</v>
      </c>
      <c r="CI14" s="10">
        <v>43.47916</v>
      </c>
      <c r="CJ14" s="10">
        <v>43.78828</v>
      </c>
      <c r="CK14" s="10">
        <v>43.009740000000001</v>
      </c>
      <c r="CL14" s="10">
        <v>41.735520000000001</v>
      </c>
      <c r="CM14" s="10">
        <v>42.580199999999998</v>
      </c>
      <c r="CN14" s="10">
        <v>43.634189999999997</v>
      </c>
      <c r="CO14" s="10">
        <v>42.839440000000003</v>
      </c>
      <c r="CP14" s="10">
        <v>41.9985</v>
      </c>
      <c r="CQ14" s="10">
        <v>43.185499999999998</v>
      </c>
      <c r="CR14" s="10">
        <v>41.96331</v>
      </c>
      <c r="CS14" s="10">
        <v>43.284799999999997</v>
      </c>
      <c r="CT14" s="10">
        <v>44.700760000000002</v>
      </c>
      <c r="CU14" s="10">
        <v>45.29636</v>
      </c>
      <c r="CV14" s="10">
        <v>46.101469999999999</v>
      </c>
      <c r="CW14" s="10">
        <v>46.877110000000002</v>
      </c>
      <c r="CX14" s="10">
        <v>46.58793</v>
      </c>
      <c r="CY14" s="10">
        <v>47.277340000000002</v>
      </c>
      <c r="CZ14" s="10">
        <v>48.56279</v>
      </c>
      <c r="DA14" s="10">
        <v>49.382390000000001</v>
      </c>
      <c r="DB14" s="10">
        <v>50.250129999999999</v>
      </c>
      <c r="DC14" s="10">
        <v>50.835949999999997</v>
      </c>
      <c r="DD14" s="10">
        <v>51.257570000000001</v>
      </c>
      <c r="DE14" s="10">
        <v>50.89423</v>
      </c>
      <c r="DF14" s="10">
        <v>53.57159</v>
      </c>
      <c r="DG14" s="10">
        <v>54.61974</v>
      </c>
      <c r="DH14" s="10">
        <v>54.532060000000001</v>
      </c>
      <c r="DI14" s="10">
        <v>54.836649999999999</v>
      </c>
      <c r="DJ14" s="10">
        <v>55.492170000000002</v>
      </c>
      <c r="DK14" s="10">
        <v>54.614600000000003</v>
      </c>
      <c r="DL14" s="10">
        <v>55.652389999999997</v>
      </c>
      <c r="DM14" s="10">
        <v>54.990450000000003</v>
      </c>
      <c r="DN14" s="10">
        <v>53.687550000000002</v>
      </c>
      <c r="DO14" s="10">
        <v>53.33961</v>
      </c>
      <c r="DP14" s="10">
        <v>51.454830000000001</v>
      </c>
      <c r="DQ14" s="10">
        <v>52.632669999999997</v>
      </c>
      <c r="DR14" s="10">
        <v>52.838270000000001</v>
      </c>
      <c r="DS14" s="10">
        <v>55.234720000000003</v>
      </c>
      <c r="DT14" s="10">
        <v>57.621560000000002</v>
      </c>
      <c r="DU14" s="10">
        <v>58.19661</v>
      </c>
      <c r="DV14" s="10">
        <v>58.798589999999997</v>
      </c>
      <c r="DW14" s="10">
        <v>59.427570000000003</v>
      </c>
      <c r="DX14" s="10">
        <v>59.699280000000002</v>
      </c>
      <c r="DY14" s="10">
        <v>60.866750000000003</v>
      </c>
      <c r="DZ14" s="10">
        <v>60.471260000000001</v>
      </c>
      <c r="EA14" s="10">
        <v>62.346870000000003</v>
      </c>
      <c r="EB14" s="10">
        <v>62.174259999999997</v>
      </c>
      <c r="EC14" s="10">
        <v>63.074759999999998</v>
      </c>
      <c r="ED14" s="10">
        <v>62.956270000000004</v>
      </c>
      <c r="EE14" s="10">
        <v>61.927309999999999</v>
      </c>
      <c r="EF14" s="10">
        <v>63.59684</v>
      </c>
      <c r="EG14" s="10">
        <v>63.522779999999997</v>
      </c>
      <c r="EH14" s="10">
        <v>63.904229999999998</v>
      </c>
      <c r="EI14" s="10">
        <v>64.458579999999998</v>
      </c>
      <c r="EJ14" s="10">
        <v>65.246099999999998</v>
      </c>
      <c r="EK14" s="10">
        <v>66.284940000000006</v>
      </c>
      <c r="EL14" s="10">
        <v>66.164910000000006</v>
      </c>
      <c r="EM14" s="10">
        <v>67.41</v>
      </c>
      <c r="EN14" s="10">
        <v>66.756259999999997</v>
      </c>
      <c r="EO14" s="10">
        <v>66.924289999999999</v>
      </c>
      <c r="EP14" s="10">
        <v>69.340469999999996</v>
      </c>
      <c r="EQ14" s="10">
        <v>69.118979999999993</v>
      </c>
      <c r="ER14" s="10">
        <v>70.060519999999997</v>
      </c>
      <c r="ES14" s="10">
        <v>70.797640000000001</v>
      </c>
      <c r="ET14" s="10">
        <v>71.212720000000004</v>
      </c>
      <c r="EU14" s="10">
        <v>70.634810000000002</v>
      </c>
      <c r="EV14" s="10">
        <v>73.020889999999994</v>
      </c>
      <c r="EW14" s="10">
        <v>72.994219999999999</v>
      </c>
      <c r="EX14" s="10">
        <v>75.436660000000003</v>
      </c>
      <c r="EY14" s="10">
        <v>76.491460000000004</v>
      </c>
      <c r="EZ14" s="10">
        <v>76.544089999999997</v>
      </c>
      <c r="FA14" s="10">
        <v>74.350359999999995</v>
      </c>
      <c r="FB14" s="10">
        <v>74.823040000000006</v>
      </c>
      <c r="FC14" s="10">
        <v>76.976349999999996</v>
      </c>
      <c r="FD14" s="10">
        <v>76.963710000000006</v>
      </c>
      <c r="FE14" s="10">
        <v>78.004289999999997</v>
      </c>
      <c r="FF14" s="10">
        <v>77.180589999999995</v>
      </c>
      <c r="FG14" s="10">
        <v>76.810950000000005</v>
      </c>
      <c r="FH14" s="10">
        <v>64.382210000000001</v>
      </c>
      <c r="FI14" s="10">
        <v>70.900620000000004</v>
      </c>
      <c r="FJ14" s="10">
        <v>72.831289999999996</v>
      </c>
      <c r="FK14" s="10">
        <v>72.474999999999994</v>
      </c>
      <c r="FL14" s="10">
        <v>74.19238</v>
      </c>
      <c r="FM14" s="10">
        <v>76.678309999999996</v>
      </c>
      <c r="FN14" s="10">
        <v>76.826419999999999</v>
      </c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ht="13.5">
      <c r="B15" s="21"/>
    </row>
    <row r="16" spans="1:180" ht="13.5">
      <c r="B16" s="21"/>
    </row>
    <row r="17" spans="1:180" ht="13">
      <c r="A17" s="8"/>
      <c r="B17" s="15" t="str">
        <f>+IF(Impressum!$B$31="deutsch",Übersetzung!B41,IF(Impressum!$B$31="italiano",Übersetzung!D41,IF(Impressum!$B$31="english",Übersetzung!E41,Übersetzung!C41)))</f>
        <v>PIB, approche par la dépense, aux prix courants</v>
      </c>
    </row>
    <row r="18" spans="1:180" ht="13.5">
      <c r="B18" s="21" t="str">
        <f>+IF(Impressum!$B$31="deutsch",Übersetzung!B42,IF(Impressum!$B$31="italiano",Übersetzung!D42,IF(Impressum!$B$31="english",Übersetzung!E42,Übersetzung!C42)))</f>
        <v>en mrd. de francs suisses, séries désaisonnalisées, SEC 2010</v>
      </c>
    </row>
    <row r="19" spans="1:180" ht="13.5">
      <c r="B19" s="21" t="str">
        <f>+IF(Impressum!$B$31="deutsch",Übersetzung!B43,IF(Impressum!$B$31="italiano",Übersetzung!D43,IF(Impressum!$B$31="english",Übersetzung!E43,Übersetzung!C43)))</f>
        <v>Source: SECO</v>
      </c>
    </row>
    <row r="20" spans="1:180" ht="13.5">
      <c r="B20" s="21"/>
      <c r="C20" s="9" t="s">
        <v>224</v>
      </c>
      <c r="D20" s="9" t="s">
        <v>225</v>
      </c>
      <c r="E20" s="9" t="s">
        <v>226</v>
      </c>
      <c r="F20" s="9" t="s">
        <v>227</v>
      </c>
      <c r="G20" s="9" t="s">
        <v>228</v>
      </c>
      <c r="H20" s="9" t="s">
        <v>229</v>
      </c>
      <c r="I20" s="9" t="s">
        <v>230</v>
      </c>
      <c r="J20" s="9" t="s">
        <v>231</v>
      </c>
      <c r="K20" s="9" t="s">
        <v>232</v>
      </c>
      <c r="L20" s="9" t="s">
        <v>233</v>
      </c>
      <c r="M20" s="9" t="s">
        <v>234</v>
      </c>
      <c r="N20" s="9" t="s">
        <v>235</v>
      </c>
      <c r="O20" s="9" t="s">
        <v>236</v>
      </c>
      <c r="P20" s="9" t="s">
        <v>237</v>
      </c>
      <c r="Q20" s="9" t="s">
        <v>238</v>
      </c>
      <c r="R20" s="9" t="s">
        <v>239</v>
      </c>
      <c r="S20" s="9" t="s">
        <v>240</v>
      </c>
      <c r="T20" s="9" t="s">
        <v>241</v>
      </c>
      <c r="U20" s="9" t="s">
        <v>242</v>
      </c>
      <c r="V20" s="9" t="s">
        <v>243</v>
      </c>
      <c r="W20" s="9" t="s">
        <v>244</v>
      </c>
      <c r="X20" s="9" t="s">
        <v>245</v>
      </c>
      <c r="Y20" s="9" t="s">
        <v>246</v>
      </c>
      <c r="Z20" s="9" t="s">
        <v>247</v>
      </c>
      <c r="AA20" s="9" t="s">
        <v>248</v>
      </c>
      <c r="AB20" s="9" t="s">
        <v>249</v>
      </c>
      <c r="AC20" s="9" t="s">
        <v>250</v>
      </c>
      <c r="AD20" s="9" t="s">
        <v>251</v>
      </c>
      <c r="AE20" s="9" t="s">
        <v>252</v>
      </c>
      <c r="AF20" s="9" t="s">
        <v>253</v>
      </c>
      <c r="AG20" s="9" t="s">
        <v>254</v>
      </c>
      <c r="AH20" s="9" t="s">
        <v>255</v>
      </c>
      <c r="AI20" s="9" t="s">
        <v>256</v>
      </c>
      <c r="AJ20" s="9" t="s">
        <v>257</v>
      </c>
      <c r="AK20" s="9" t="s">
        <v>258</v>
      </c>
      <c r="AL20" s="9" t="s">
        <v>259</v>
      </c>
      <c r="AM20" s="9" t="s">
        <v>260</v>
      </c>
      <c r="AN20" s="9" t="s">
        <v>261</v>
      </c>
      <c r="AO20" s="9" t="s">
        <v>262</v>
      </c>
      <c r="AP20" s="9" t="s">
        <v>263</v>
      </c>
      <c r="AQ20" s="9" t="s">
        <v>264</v>
      </c>
      <c r="AR20" s="9" t="s">
        <v>265</v>
      </c>
      <c r="AS20" s="9" t="s">
        <v>266</v>
      </c>
      <c r="AT20" s="9" t="s">
        <v>267</v>
      </c>
      <c r="AU20" s="9" t="s">
        <v>268</v>
      </c>
      <c r="AV20" s="9" t="s">
        <v>269</v>
      </c>
      <c r="AW20" s="9" t="s">
        <v>270</v>
      </c>
      <c r="AX20" s="9" t="s">
        <v>271</v>
      </c>
      <c r="AY20" s="9" t="s">
        <v>272</v>
      </c>
      <c r="AZ20" s="9" t="s">
        <v>273</v>
      </c>
      <c r="BA20" s="9" t="s">
        <v>274</v>
      </c>
      <c r="BB20" s="9" t="s">
        <v>275</v>
      </c>
      <c r="BC20" s="9" t="s">
        <v>276</v>
      </c>
      <c r="BD20" s="9" t="s">
        <v>277</v>
      </c>
      <c r="BE20" s="9" t="s">
        <v>278</v>
      </c>
      <c r="BF20" s="9" t="s">
        <v>279</v>
      </c>
      <c r="BG20" s="9" t="s">
        <v>280</v>
      </c>
      <c r="BH20" s="9" t="s">
        <v>281</v>
      </c>
      <c r="BI20" s="9" t="s">
        <v>282</v>
      </c>
      <c r="BJ20" s="9" t="s">
        <v>283</v>
      </c>
      <c r="BK20" s="9" t="s">
        <v>284</v>
      </c>
      <c r="BL20" s="9" t="s">
        <v>285</v>
      </c>
      <c r="BM20" s="9" t="s">
        <v>286</v>
      </c>
      <c r="BN20" s="9" t="s">
        <v>287</v>
      </c>
      <c r="BO20" s="9" t="s">
        <v>288</v>
      </c>
      <c r="BP20" s="9" t="s">
        <v>289</v>
      </c>
      <c r="BQ20" s="9" t="s">
        <v>290</v>
      </c>
      <c r="BR20" s="9" t="s">
        <v>291</v>
      </c>
      <c r="BS20" s="9" t="s">
        <v>292</v>
      </c>
      <c r="BT20" s="9" t="s">
        <v>293</v>
      </c>
      <c r="BU20" s="9" t="s">
        <v>294</v>
      </c>
      <c r="BV20" s="9" t="s">
        <v>295</v>
      </c>
      <c r="BW20" s="9" t="s">
        <v>296</v>
      </c>
      <c r="BX20" s="9" t="s">
        <v>297</v>
      </c>
      <c r="BY20" s="9" t="s">
        <v>298</v>
      </c>
      <c r="BZ20" s="9" t="s">
        <v>299</v>
      </c>
      <c r="CA20" s="9" t="s">
        <v>300</v>
      </c>
      <c r="CB20" s="9" t="s">
        <v>301</v>
      </c>
      <c r="CC20" s="9" t="s">
        <v>302</v>
      </c>
      <c r="CD20" s="9" t="s">
        <v>303</v>
      </c>
      <c r="CE20" s="9" t="s">
        <v>304</v>
      </c>
      <c r="CF20" s="9" t="s">
        <v>305</v>
      </c>
      <c r="CG20" s="9" t="s">
        <v>306</v>
      </c>
      <c r="CH20" s="9" t="s">
        <v>307</v>
      </c>
      <c r="CI20" s="9" t="s">
        <v>308</v>
      </c>
      <c r="CJ20" s="9" t="s">
        <v>309</v>
      </c>
      <c r="CK20" s="9" t="s">
        <v>310</v>
      </c>
      <c r="CL20" s="9" t="s">
        <v>311</v>
      </c>
      <c r="CM20" s="9" t="s">
        <v>312</v>
      </c>
      <c r="CN20" s="9" t="s">
        <v>313</v>
      </c>
      <c r="CO20" s="9" t="s">
        <v>314</v>
      </c>
      <c r="CP20" s="9" t="s">
        <v>315</v>
      </c>
      <c r="CQ20" s="9" t="s">
        <v>316</v>
      </c>
      <c r="CR20" s="9" t="s">
        <v>317</v>
      </c>
      <c r="CS20" s="9" t="s">
        <v>318</v>
      </c>
      <c r="CT20" s="9" t="s">
        <v>319</v>
      </c>
      <c r="CU20" s="9" t="s">
        <v>320</v>
      </c>
      <c r="CV20" s="9" t="s">
        <v>321</v>
      </c>
      <c r="CW20" s="9" t="s">
        <v>322</v>
      </c>
      <c r="CX20" s="9" t="s">
        <v>323</v>
      </c>
      <c r="CY20" s="9" t="s">
        <v>324</v>
      </c>
      <c r="CZ20" s="9" t="s">
        <v>325</v>
      </c>
      <c r="DA20" s="9" t="s">
        <v>326</v>
      </c>
      <c r="DB20" s="9" t="s">
        <v>327</v>
      </c>
      <c r="DC20" s="9" t="s">
        <v>328</v>
      </c>
      <c r="DD20" s="9" t="s">
        <v>329</v>
      </c>
      <c r="DE20" s="9" t="s">
        <v>330</v>
      </c>
      <c r="DF20" s="9" t="s">
        <v>331</v>
      </c>
      <c r="DG20" s="9" t="s">
        <v>332</v>
      </c>
      <c r="DH20" s="9" t="s">
        <v>333</v>
      </c>
      <c r="DI20" s="9" t="s">
        <v>334</v>
      </c>
      <c r="DJ20" s="9" t="s">
        <v>335</v>
      </c>
      <c r="DK20" s="9" t="s">
        <v>336</v>
      </c>
      <c r="DL20" s="9" t="s">
        <v>337</v>
      </c>
      <c r="DM20" s="9" t="s">
        <v>338</v>
      </c>
      <c r="DN20" s="9" t="s">
        <v>339</v>
      </c>
      <c r="DO20" s="9" t="s">
        <v>340</v>
      </c>
      <c r="DP20" s="9" t="s">
        <v>341</v>
      </c>
      <c r="DQ20" s="9" t="s">
        <v>342</v>
      </c>
      <c r="DR20" s="9" t="s">
        <v>343</v>
      </c>
      <c r="DS20" s="9" t="s">
        <v>344</v>
      </c>
      <c r="DT20" s="9" t="s">
        <v>345</v>
      </c>
      <c r="DU20" s="9" t="s">
        <v>346</v>
      </c>
      <c r="DV20" s="9" t="s">
        <v>347</v>
      </c>
      <c r="DW20" s="9" t="s">
        <v>348</v>
      </c>
      <c r="DX20" s="9" t="s">
        <v>349</v>
      </c>
      <c r="DY20" s="9" t="s">
        <v>350</v>
      </c>
      <c r="DZ20" s="9" t="s">
        <v>351</v>
      </c>
      <c r="EA20" s="9" t="s">
        <v>352</v>
      </c>
      <c r="EB20" s="9" t="s">
        <v>353</v>
      </c>
      <c r="EC20" s="9" t="s">
        <v>354</v>
      </c>
      <c r="ED20" s="9" t="s">
        <v>355</v>
      </c>
      <c r="EE20" s="9" t="s">
        <v>356</v>
      </c>
      <c r="EF20" s="9" t="s">
        <v>357</v>
      </c>
      <c r="EG20" s="9" t="s">
        <v>358</v>
      </c>
      <c r="EH20" s="9" t="s">
        <v>359</v>
      </c>
      <c r="EI20" s="9" t="s">
        <v>360</v>
      </c>
      <c r="EJ20" s="9" t="s">
        <v>361</v>
      </c>
      <c r="EK20" s="9" t="s">
        <v>362</v>
      </c>
      <c r="EL20" s="9" t="s">
        <v>363</v>
      </c>
      <c r="EM20" s="9" t="s">
        <v>364</v>
      </c>
      <c r="EN20" s="9" t="s">
        <v>365</v>
      </c>
      <c r="EO20" s="9" t="s">
        <v>366</v>
      </c>
      <c r="EP20" s="9" t="s">
        <v>367</v>
      </c>
      <c r="EQ20" s="9" t="s">
        <v>368</v>
      </c>
      <c r="ER20" s="9" t="s">
        <v>369</v>
      </c>
      <c r="ES20" s="9" t="s">
        <v>370</v>
      </c>
      <c r="ET20" s="9" t="s">
        <v>371</v>
      </c>
      <c r="EU20" s="9" t="s">
        <v>372</v>
      </c>
      <c r="EV20" s="9" t="s">
        <v>373</v>
      </c>
      <c r="EW20" s="9" t="s">
        <v>374</v>
      </c>
      <c r="EX20" s="9" t="s">
        <v>375</v>
      </c>
      <c r="EY20" s="9" t="s">
        <v>376</v>
      </c>
      <c r="EZ20" s="9" t="s">
        <v>377</v>
      </c>
      <c r="FA20" s="9" t="s">
        <v>378</v>
      </c>
      <c r="FB20" s="9" t="s">
        <v>379</v>
      </c>
      <c r="FC20" s="9" t="s">
        <v>380</v>
      </c>
      <c r="FD20" s="9" t="s">
        <v>381</v>
      </c>
      <c r="FE20" s="9" t="s">
        <v>382</v>
      </c>
      <c r="FF20" s="9" t="s">
        <v>383</v>
      </c>
      <c r="FG20" s="9" t="s">
        <v>384</v>
      </c>
      <c r="FH20" s="9" t="s">
        <v>385</v>
      </c>
      <c r="FI20" s="9" t="s">
        <v>386</v>
      </c>
      <c r="FJ20" s="9" t="s">
        <v>387</v>
      </c>
      <c r="FK20" s="9" t="s">
        <v>388</v>
      </c>
      <c r="FL20" s="9" t="s">
        <v>389</v>
      </c>
      <c r="FM20" s="9" t="s">
        <v>390</v>
      </c>
      <c r="FN20" s="9" t="s">
        <v>391</v>
      </c>
      <c r="FO20" s="9"/>
      <c r="FP20" s="9"/>
      <c r="FQ20" s="9"/>
      <c r="FR20" s="9"/>
      <c r="FS20" s="9"/>
      <c r="FT20" s="9"/>
      <c r="FU20" s="9"/>
      <c r="FV20" s="9"/>
      <c r="FW20" s="9"/>
      <c r="FX20" s="9"/>
    </row>
    <row r="21" spans="1:180" ht="13.5">
      <c r="B21" s="21" t="str">
        <f>+IF(Impressum!$B$31="deutsch",Übersetzung!B45,IF(Impressum!$B$31="italiano",Übersetzung!D45,IF(Impressum!$B$31="english",Übersetzung!E45,Übersetzung!C45)))</f>
        <v>Produit intérieur brut</v>
      </c>
      <c r="C21" s="10">
        <v>50.2136</v>
      </c>
      <c r="D21" s="10">
        <v>51.061819999999997</v>
      </c>
      <c r="E21" s="10">
        <v>51.794809999999998</v>
      </c>
      <c r="F21" s="10">
        <v>52.540379999999999</v>
      </c>
      <c r="G21" s="10">
        <v>53.367040000000003</v>
      </c>
      <c r="H21" s="10">
        <v>54.532499999999999</v>
      </c>
      <c r="I21" s="10">
        <v>55.77176</v>
      </c>
      <c r="J21" s="10">
        <v>56.899140000000003</v>
      </c>
      <c r="K21" s="10">
        <v>57.36356</v>
      </c>
      <c r="L21" s="10">
        <v>58.263550000000002</v>
      </c>
      <c r="M21" s="10">
        <v>58.515810000000002</v>
      </c>
      <c r="N21" s="10">
        <v>59.046050000000001</v>
      </c>
      <c r="O21" s="10">
        <v>59.257550000000002</v>
      </c>
      <c r="P21" s="10">
        <v>59.743560000000002</v>
      </c>
      <c r="Q21" s="10">
        <v>60.280839999999998</v>
      </c>
      <c r="R21" s="10">
        <v>61.094439999999999</v>
      </c>
      <c r="S21" s="10">
        <v>62.767760000000003</v>
      </c>
      <c r="T21" s="10">
        <v>63.579219999999999</v>
      </c>
      <c r="U21" s="10">
        <v>65.173770000000005</v>
      </c>
      <c r="V21" s="10">
        <v>65.994219999999999</v>
      </c>
      <c r="W21" s="10">
        <v>66.95044</v>
      </c>
      <c r="X21" s="10">
        <v>68.037300000000002</v>
      </c>
      <c r="Y21" s="10">
        <v>68.474360000000004</v>
      </c>
      <c r="Z21" s="10">
        <v>69.873249999999999</v>
      </c>
      <c r="AA21" s="10">
        <v>70.863709999999998</v>
      </c>
      <c r="AB21" s="10">
        <v>71.649850000000001</v>
      </c>
      <c r="AC21" s="10">
        <v>72.022289999999998</v>
      </c>
      <c r="AD21" s="10">
        <v>72.17801</v>
      </c>
      <c r="AE21" s="10">
        <v>72.653149999999997</v>
      </c>
      <c r="AF21" s="10">
        <v>73.564059999999998</v>
      </c>
      <c r="AG21" s="10">
        <v>74.882239999999996</v>
      </c>
      <c r="AH21" s="10">
        <v>76.194469999999995</v>
      </c>
      <c r="AI21" s="10">
        <v>76.678210000000007</v>
      </c>
      <c r="AJ21" s="10">
        <v>77.788570000000007</v>
      </c>
      <c r="AK21" s="10">
        <v>79.390370000000004</v>
      </c>
      <c r="AL21" s="10">
        <v>81.515039999999999</v>
      </c>
      <c r="AM21" s="10">
        <v>82.507419999999996</v>
      </c>
      <c r="AN21" s="10">
        <v>84.519170000000003</v>
      </c>
      <c r="AO21" s="10">
        <v>85.978549999999998</v>
      </c>
      <c r="AP21" s="10">
        <v>87.898120000000006</v>
      </c>
      <c r="AQ21" s="10">
        <v>90.457149999999999</v>
      </c>
      <c r="AR21" s="10">
        <v>92.177310000000006</v>
      </c>
      <c r="AS21" s="10">
        <v>93.105919999999998</v>
      </c>
      <c r="AT21" s="10">
        <v>94.072890000000001</v>
      </c>
      <c r="AU21" s="10">
        <v>95.656509999999997</v>
      </c>
      <c r="AV21" s="10">
        <v>95.773160000000004</v>
      </c>
      <c r="AW21" s="10">
        <v>96.905479999999997</v>
      </c>
      <c r="AX21" s="10">
        <v>97.968980000000002</v>
      </c>
      <c r="AY21" s="10">
        <v>98.89855</v>
      </c>
      <c r="AZ21" s="10">
        <v>98.893690000000007</v>
      </c>
      <c r="BA21" s="10">
        <v>97.970070000000007</v>
      </c>
      <c r="BB21" s="10">
        <v>97.918459999999996</v>
      </c>
      <c r="BC21" s="10">
        <v>98.349040000000002</v>
      </c>
      <c r="BD21" s="10">
        <v>100.3188</v>
      </c>
      <c r="BE21" s="10">
        <v>101.2769</v>
      </c>
      <c r="BF21" s="10">
        <v>102.0844</v>
      </c>
      <c r="BG21" s="10">
        <v>102.97020000000001</v>
      </c>
      <c r="BH21" s="10">
        <v>102.1572</v>
      </c>
      <c r="BI21" s="10">
        <v>103.18980000000001</v>
      </c>
      <c r="BJ21" s="10">
        <v>103.8416</v>
      </c>
      <c r="BK21" s="10">
        <v>103.5712</v>
      </c>
      <c r="BL21" s="10">
        <v>103.8896</v>
      </c>
      <c r="BM21" s="10">
        <v>105.11020000000001</v>
      </c>
      <c r="BN21" s="10">
        <v>105.1366</v>
      </c>
      <c r="BO21" s="10">
        <v>105.5337</v>
      </c>
      <c r="BP21" s="10">
        <v>105.7159</v>
      </c>
      <c r="BQ21" s="10">
        <v>104.634</v>
      </c>
      <c r="BR21" s="10">
        <v>105.2948</v>
      </c>
      <c r="BS21" s="10">
        <v>106.0228</v>
      </c>
      <c r="BT21" s="10">
        <v>106.3044</v>
      </c>
      <c r="BU21" s="10">
        <v>107.6918</v>
      </c>
      <c r="BV21" s="10">
        <v>108.4618</v>
      </c>
      <c r="BW21" s="10">
        <v>109.55070000000001</v>
      </c>
      <c r="BX21" s="10">
        <v>110.5856</v>
      </c>
      <c r="BY21" s="10">
        <v>110.4277</v>
      </c>
      <c r="BZ21" s="10">
        <v>109.8493</v>
      </c>
      <c r="CA21" s="10">
        <v>110.0574</v>
      </c>
      <c r="CB21" s="10">
        <v>110.74299999999999</v>
      </c>
      <c r="CC21" s="10">
        <v>112.12260000000001</v>
      </c>
      <c r="CD21" s="10">
        <v>115.02719999999999</v>
      </c>
      <c r="CE21" s="10">
        <v>116.2812</v>
      </c>
      <c r="CF21" s="10">
        <v>117.15219999999999</v>
      </c>
      <c r="CG21" s="10">
        <v>118.8194</v>
      </c>
      <c r="CH21" s="10">
        <v>120.4755</v>
      </c>
      <c r="CI21" s="10">
        <v>121.0185</v>
      </c>
      <c r="CJ21" s="10">
        <v>121.41330000000001</v>
      </c>
      <c r="CK21" s="10">
        <v>121.5848</v>
      </c>
      <c r="CL21" s="10">
        <v>121.20829999999999</v>
      </c>
      <c r="CM21" s="10">
        <v>120.79810000000001</v>
      </c>
      <c r="CN21" s="10">
        <v>120.6538</v>
      </c>
      <c r="CO21" s="10">
        <v>121.373</v>
      </c>
      <c r="CP21" s="10">
        <v>121.256</v>
      </c>
      <c r="CQ21" s="10">
        <v>120.9491</v>
      </c>
      <c r="CR21" s="10">
        <v>121.4943</v>
      </c>
      <c r="CS21" s="10">
        <v>122.6472</v>
      </c>
      <c r="CT21" s="10">
        <v>124.2195</v>
      </c>
      <c r="CU21" s="10">
        <v>124.8848</v>
      </c>
      <c r="CV21" s="10">
        <v>126.11960000000001</v>
      </c>
      <c r="CW21" s="10">
        <v>125.7856</v>
      </c>
      <c r="CX21" s="10">
        <v>126.91549999999999</v>
      </c>
      <c r="CY21" s="10">
        <v>127.9923</v>
      </c>
      <c r="CZ21" s="10">
        <v>129.7149</v>
      </c>
      <c r="DA21" s="10">
        <v>131.7039</v>
      </c>
      <c r="DB21" s="10">
        <v>133.72839999999999</v>
      </c>
      <c r="DC21" s="10">
        <v>136.02670000000001</v>
      </c>
      <c r="DD21" s="10">
        <v>137.9614</v>
      </c>
      <c r="DE21" s="10">
        <v>140.11160000000001</v>
      </c>
      <c r="DF21" s="10">
        <v>142.3948</v>
      </c>
      <c r="DG21" s="10">
        <v>144.71469999999999</v>
      </c>
      <c r="DH21" s="10">
        <v>147.46090000000001</v>
      </c>
      <c r="DI21" s="10">
        <v>149.35059999999999</v>
      </c>
      <c r="DJ21" s="10">
        <v>151.30269999999999</v>
      </c>
      <c r="DK21" s="10">
        <v>153.4956</v>
      </c>
      <c r="DL21" s="10">
        <v>154.91030000000001</v>
      </c>
      <c r="DM21" s="10">
        <v>155.98939999999999</v>
      </c>
      <c r="DN21" s="10">
        <v>152.99930000000001</v>
      </c>
      <c r="DO21" s="10">
        <v>150.5453</v>
      </c>
      <c r="DP21" s="10">
        <v>150.6935</v>
      </c>
      <c r="DQ21" s="10">
        <v>152.32830000000001</v>
      </c>
      <c r="DR21" s="10">
        <v>153.69569999999999</v>
      </c>
      <c r="DS21" s="10">
        <v>155.0454</v>
      </c>
      <c r="DT21" s="10">
        <v>156.81540000000001</v>
      </c>
      <c r="DU21" s="10">
        <v>157.7422</v>
      </c>
      <c r="DV21" s="10">
        <v>159.14500000000001</v>
      </c>
      <c r="DW21" s="10">
        <v>159.7124</v>
      </c>
      <c r="DX21" s="10">
        <v>160.68680000000001</v>
      </c>
      <c r="DY21" s="10">
        <v>160.02080000000001</v>
      </c>
      <c r="DZ21" s="10">
        <v>160.4341</v>
      </c>
      <c r="EA21" s="10">
        <v>161.84870000000001</v>
      </c>
      <c r="EB21" s="10">
        <v>161.8449</v>
      </c>
      <c r="EC21" s="10">
        <v>162.55289999999999</v>
      </c>
      <c r="ED21" s="10">
        <v>162.95930000000001</v>
      </c>
      <c r="EE21" s="10">
        <v>163.34350000000001</v>
      </c>
      <c r="EF21" s="10">
        <v>165.05520000000001</v>
      </c>
      <c r="EG21" s="10">
        <v>165.9718</v>
      </c>
      <c r="EH21" s="10">
        <v>166.6842</v>
      </c>
      <c r="EI21" s="10">
        <v>167.27930000000001</v>
      </c>
      <c r="EJ21" s="10">
        <v>168.05330000000001</v>
      </c>
      <c r="EK21" s="10">
        <v>168.64519999999999</v>
      </c>
      <c r="EL21" s="10">
        <v>169.07310000000001</v>
      </c>
      <c r="EM21" s="10">
        <v>168.2971</v>
      </c>
      <c r="EN21" s="10">
        <v>168.6311</v>
      </c>
      <c r="EO21" s="10">
        <v>169.2285</v>
      </c>
      <c r="EP21" s="10">
        <v>169.59219999999999</v>
      </c>
      <c r="EQ21" s="10">
        <v>170.6027</v>
      </c>
      <c r="ER21" s="10">
        <v>171.34989999999999</v>
      </c>
      <c r="ES21" s="10">
        <v>171.88470000000001</v>
      </c>
      <c r="ET21" s="10">
        <v>171.40819999999999</v>
      </c>
      <c r="EU21" s="10">
        <v>171.70779999999999</v>
      </c>
      <c r="EV21" s="10">
        <v>171.90020000000001</v>
      </c>
      <c r="EW21" s="10">
        <v>174.25579999999999</v>
      </c>
      <c r="EX21" s="10">
        <v>176.05860000000001</v>
      </c>
      <c r="EY21" s="10">
        <v>177.738</v>
      </c>
      <c r="EZ21" s="10">
        <v>180.4958</v>
      </c>
      <c r="FA21" s="10">
        <v>180.3364</v>
      </c>
      <c r="FB21" s="10">
        <v>181.1823</v>
      </c>
      <c r="FC21" s="10">
        <v>181.36949999999999</v>
      </c>
      <c r="FD21" s="10">
        <v>181.51410000000001</v>
      </c>
      <c r="FE21" s="10">
        <v>182.0823</v>
      </c>
      <c r="FF21" s="10">
        <v>182.89779999999999</v>
      </c>
      <c r="FG21" s="10">
        <v>179.67529999999999</v>
      </c>
      <c r="FH21" s="10">
        <v>168.14189999999999</v>
      </c>
      <c r="FI21" s="10">
        <v>178.79339999999999</v>
      </c>
      <c r="FJ21" s="10">
        <v>179.24969999999999</v>
      </c>
      <c r="FK21" s="10">
        <v>179.50710000000001</v>
      </c>
      <c r="FL21" s="10">
        <v>184.52090000000001</v>
      </c>
      <c r="FM21" s="10">
        <v>188.5181</v>
      </c>
      <c r="FN21" s="10">
        <v>190.00120000000001</v>
      </c>
      <c r="FO21" s="10"/>
      <c r="FP21" s="10"/>
      <c r="FQ21" s="10"/>
      <c r="FR21" s="10"/>
      <c r="FS21" s="10"/>
      <c r="FT21" s="10"/>
      <c r="FU21" s="10"/>
      <c r="FV21" s="10"/>
      <c r="FW21" s="10"/>
      <c r="FX21" s="10"/>
    </row>
    <row r="22" spans="1:180" ht="13.5">
      <c r="B22" s="21" t="str">
        <f>+IF(Impressum!$B$31="deutsch",Übersetzung!B46,IF(Impressum!$B$31="italiano",Übersetzung!D46,IF(Impressum!$B$31="english",Übersetzung!E46,Übersetzung!C46)))</f>
        <v>Dépense de consommation finale des ménages</v>
      </c>
      <c r="C22" s="10">
        <v>29.57075</v>
      </c>
      <c r="D22" s="10">
        <v>29.855029999999999</v>
      </c>
      <c r="E22" s="10">
        <v>30.24859</v>
      </c>
      <c r="F22" s="10">
        <v>30.702549999999999</v>
      </c>
      <c r="G22" s="10">
        <v>31.176439999999999</v>
      </c>
      <c r="H22" s="10">
        <v>32.03613</v>
      </c>
      <c r="I22" s="10">
        <v>32.579540000000001</v>
      </c>
      <c r="J22" s="10">
        <v>32.97486</v>
      </c>
      <c r="K22" s="10">
        <v>33.18441</v>
      </c>
      <c r="L22" s="10">
        <v>33.981450000000002</v>
      </c>
      <c r="M22" s="10">
        <v>34.502679999999998</v>
      </c>
      <c r="N22" s="10">
        <v>34.950850000000003</v>
      </c>
      <c r="O22" s="10">
        <v>35.347949999999997</v>
      </c>
      <c r="P22" s="10">
        <v>35.427729999999997</v>
      </c>
      <c r="Q22" s="10">
        <v>35.828830000000004</v>
      </c>
      <c r="R22" s="10">
        <v>36.295670000000001</v>
      </c>
      <c r="S22" s="10">
        <v>36.894199999999998</v>
      </c>
      <c r="T22" s="10">
        <v>37.230080000000001</v>
      </c>
      <c r="U22" s="10">
        <v>37.6248</v>
      </c>
      <c r="V22" s="10">
        <v>37.94397</v>
      </c>
      <c r="W22" s="10">
        <v>38.577710000000003</v>
      </c>
      <c r="X22" s="10">
        <v>39.094799999999999</v>
      </c>
      <c r="Y22" s="10">
        <v>39.328360000000004</v>
      </c>
      <c r="Z22" s="10">
        <v>39.947569999999999</v>
      </c>
      <c r="AA22" s="10">
        <v>40.216639999999998</v>
      </c>
      <c r="AB22" s="10">
        <v>40.846339999999998</v>
      </c>
      <c r="AC22" s="10">
        <v>41.026420000000002</v>
      </c>
      <c r="AD22" s="10">
        <v>41.291150000000002</v>
      </c>
      <c r="AE22" s="10">
        <v>41.738239999999998</v>
      </c>
      <c r="AF22" s="10">
        <v>42.17651</v>
      </c>
      <c r="AG22" s="10">
        <v>42.533160000000002</v>
      </c>
      <c r="AH22" s="10">
        <v>43.0991</v>
      </c>
      <c r="AI22" s="10">
        <v>43.346800000000002</v>
      </c>
      <c r="AJ22" s="10">
        <v>43.830060000000003</v>
      </c>
      <c r="AK22" s="10">
        <v>44.27373</v>
      </c>
      <c r="AL22" s="10">
        <v>44.778449999999999</v>
      </c>
      <c r="AM22" s="10">
        <v>45.312579999999997</v>
      </c>
      <c r="AN22" s="10">
        <v>46.309280000000001</v>
      </c>
      <c r="AO22" s="10">
        <v>46.883960000000002</v>
      </c>
      <c r="AP22" s="10">
        <v>47.86495</v>
      </c>
      <c r="AQ22" s="10">
        <v>48.617829999999998</v>
      </c>
      <c r="AR22" s="10">
        <v>49.083210000000001</v>
      </c>
      <c r="AS22" s="10">
        <v>50.197299999999998</v>
      </c>
      <c r="AT22" s="10">
        <v>51.418559999999999</v>
      </c>
      <c r="AU22" s="10">
        <v>52.171869999999998</v>
      </c>
      <c r="AV22" s="10">
        <v>53.004809999999999</v>
      </c>
      <c r="AW22" s="10">
        <v>53.805660000000003</v>
      </c>
      <c r="AX22" s="10">
        <v>54.665309999999998</v>
      </c>
      <c r="AY22" s="10">
        <v>55.17859</v>
      </c>
      <c r="AZ22" s="10">
        <v>55.689410000000002</v>
      </c>
      <c r="BA22" s="10">
        <v>55.784390000000002</v>
      </c>
      <c r="BB22" s="10">
        <v>56.173209999999997</v>
      </c>
      <c r="BC22" s="10">
        <v>56.285780000000003</v>
      </c>
      <c r="BD22" s="10">
        <v>56.803249999999998</v>
      </c>
      <c r="BE22" s="10">
        <v>57.388300000000001</v>
      </c>
      <c r="BF22" s="10">
        <v>57.231810000000003</v>
      </c>
      <c r="BG22" s="10">
        <v>57.47522</v>
      </c>
      <c r="BH22" s="10">
        <v>57.441479999999999</v>
      </c>
      <c r="BI22" s="10">
        <v>57.479970000000002</v>
      </c>
      <c r="BJ22" s="10">
        <v>57.812390000000001</v>
      </c>
      <c r="BK22" s="10">
        <v>58.278399999999998</v>
      </c>
      <c r="BL22" s="10">
        <v>58.639710000000001</v>
      </c>
      <c r="BM22" s="10">
        <v>58.999369999999999</v>
      </c>
      <c r="BN22" s="10">
        <v>59.109079999999999</v>
      </c>
      <c r="BO22" s="10">
        <v>59.720930000000003</v>
      </c>
      <c r="BP22" s="10">
        <v>59.9285</v>
      </c>
      <c r="BQ22" s="10">
        <v>60.072589999999998</v>
      </c>
      <c r="BR22" s="10">
        <v>60.599850000000004</v>
      </c>
      <c r="BS22" s="10">
        <v>61.13897</v>
      </c>
      <c r="BT22" s="10">
        <v>61.538310000000003</v>
      </c>
      <c r="BU22" s="10">
        <v>61.841070000000002</v>
      </c>
      <c r="BV22" s="10">
        <v>62.512590000000003</v>
      </c>
      <c r="BW22" s="10">
        <v>62.669989999999999</v>
      </c>
      <c r="BX22" s="10">
        <v>63.10183</v>
      </c>
      <c r="BY22" s="10">
        <v>63.382469999999998</v>
      </c>
      <c r="BZ22" s="10">
        <v>63.689520000000002</v>
      </c>
      <c r="CA22" s="10">
        <v>63.92906</v>
      </c>
      <c r="CB22" s="10">
        <v>64.383330000000001</v>
      </c>
      <c r="CC22" s="10">
        <v>64.843729999999994</v>
      </c>
      <c r="CD22" s="10">
        <v>65.600160000000002</v>
      </c>
      <c r="CE22" s="10">
        <v>66.026009999999999</v>
      </c>
      <c r="CF22" s="10">
        <v>66.418999999999997</v>
      </c>
      <c r="CG22" s="10">
        <v>67.141170000000002</v>
      </c>
      <c r="CH22" s="10">
        <v>67.635080000000002</v>
      </c>
      <c r="CI22" s="10">
        <v>68.170900000000003</v>
      </c>
      <c r="CJ22" s="10">
        <v>68.827789999999993</v>
      </c>
      <c r="CK22" s="10">
        <v>69.002589999999998</v>
      </c>
      <c r="CL22" s="10">
        <v>68.671310000000005</v>
      </c>
      <c r="CM22" s="10">
        <v>68.437640000000002</v>
      </c>
      <c r="CN22" s="10">
        <v>68.505089999999996</v>
      </c>
      <c r="CO22" s="10">
        <v>68.696579999999997</v>
      </c>
      <c r="CP22" s="10">
        <v>68.727670000000003</v>
      </c>
      <c r="CQ22" s="10">
        <v>69.260059999999996</v>
      </c>
      <c r="CR22" s="10">
        <v>69.410510000000002</v>
      </c>
      <c r="CS22" s="10">
        <v>69.819900000000004</v>
      </c>
      <c r="CT22" s="10">
        <v>70.289879999999997</v>
      </c>
      <c r="CU22" s="10">
        <v>70.773330000000001</v>
      </c>
      <c r="CV22" s="10">
        <v>71.308850000000007</v>
      </c>
      <c r="CW22" s="10">
        <v>71.487970000000004</v>
      </c>
      <c r="CX22" s="10">
        <v>71.962400000000002</v>
      </c>
      <c r="CY22" s="10">
        <v>72.309629999999999</v>
      </c>
      <c r="CZ22" s="10">
        <v>72.788730000000001</v>
      </c>
      <c r="DA22" s="10">
        <v>73.327349999999996</v>
      </c>
      <c r="DB22" s="10">
        <v>73.88073</v>
      </c>
      <c r="DC22" s="10">
        <v>74.383589999999998</v>
      </c>
      <c r="DD22" s="10">
        <v>75.09666</v>
      </c>
      <c r="DE22" s="10">
        <v>75.695300000000003</v>
      </c>
      <c r="DF22" s="10">
        <v>75.897350000000003</v>
      </c>
      <c r="DG22" s="10">
        <v>76.757959999999997</v>
      </c>
      <c r="DH22" s="10">
        <v>77.651420000000002</v>
      </c>
      <c r="DI22" s="10">
        <v>78.529139999999998</v>
      </c>
      <c r="DJ22" s="10">
        <v>79.350610000000003</v>
      </c>
      <c r="DK22" s="10">
        <v>79.966610000000003</v>
      </c>
      <c r="DL22" s="10">
        <v>80.724530000000001</v>
      </c>
      <c r="DM22" s="10">
        <v>81.274699999999996</v>
      </c>
      <c r="DN22" s="10">
        <v>80.913929999999993</v>
      </c>
      <c r="DO22" s="10">
        <v>80.854320000000001</v>
      </c>
      <c r="DP22" s="10">
        <v>81.088459999999998</v>
      </c>
      <c r="DQ22" s="10">
        <v>81.664879999999997</v>
      </c>
      <c r="DR22" s="10">
        <v>82.198390000000003</v>
      </c>
      <c r="DS22" s="10">
        <v>82.802080000000004</v>
      </c>
      <c r="DT22" s="10">
        <v>83.201419999999999</v>
      </c>
      <c r="DU22" s="10">
        <v>83.293260000000004</v>
      </c>
      <c r="DV22" s="10">
        <v>83.676720000000003</v>
      </c>
      <c r="DW22" s="10">
        <v>83.92886</v>
      </c>
      <c r="DX22" s="10">
        <v>84.063029999999998</v>
      </c>
      <c r="DY22" s="10">
        <v>83.756649999999993</v>
      </c>
      <c r="DZ22" s="10">
        <v>84.444090000000003</v>
      </c>
      <c r="EA22" s="10">
        <v>84.968260000000001</v>
      </c>
      <c r="EB22" s="10">
        <v>84.875129999999999</v>
      </c>
      <c r="EC22" s="10">
        <v>84.944429999999997</v>
      </c>
      <c r="ED22" s="10">
        <v>85.382159999999999</v>
      </c>
      <c r="EE22" s="10">
        <v>85.901089999999996</v>
      </c>
      <c r="EF22" s="10">
        <v>86.593919999999997</v>
      </c>
      <c r="EG22" s="10">
        <v>87.054940000000002</v>
      </c>
      <c r="EH22" s="10">
        <v>87.224500000000006</v>
      </c>
      <c r="EI22" s="10">
        <v>87.073980000000006</v>
      </c>
      <c r="EJ22" s="10">
        <v>87.144170000000003</v>
      </c>
      <c r="EK22" s="10">
        <v>87.430329999999998</v>
      </c>
      <c r="EL22" s="10">
        <v>87.737449999999995</v>
      </c>
      <c r="EM22" s="10">
        <v>87.777730000000005</v>
      </c>
      <c r="EN22" s="10">
        <v>88.024760000000001</v>
      </c>
      <c r="EO22" s="10">
        <v>88.601150000000004</v>
      </c>
      <c r="EP22" s="10">
        <v>88.665040000000005</v>
      </c>
      <c r="EQ22" s="10">
        <v>88.844899999999996</v>
      </c>
      <c r="ER22" s="10">
        <v>89.451999999999998</v>
      </c>
      <c r="ES22" s="10">
        <v>89.604619999999997</v>
      </c>
      <c r="ET22" s="10">
        <v>90.259450000000001</v>
      </c>
      <c r="EU22" s="10">
        <v>90.743020000000001</v>
      </c>
      <c r="EV22" s="10">
        <v>90.924310000000006</v>
      </c>
      <c r="EW22" s="10">
        <v>91.584109999999995</v>
      </c>
      <c r="EX22" s="10">
        <v>92.033709999999999</v>
      </c>
      <c r="EY22" s="10">
        <v>92.582149999999999</v>
      </c>
      <c r="EZ22" s="10">
        <v>92.912769999999995</v>
      </c>
      <c r="FA22" s="10">
        <v>93.30386</v>
      </c>
      <c r="FB22" s="10">
        <v>93.435429999999997</v>
      </c>
      <c r="FC22" s="10">
        <v>93.618470000000002</v>
      </c>
      <c r="FD22" s="10">
        <v>94.117109999999997</v>
      </c>
      <c r="FE22" s="10">
        <v>93.986530000000002</v>
      </c>
      <c r="FF22" s="10">
        <v>94.211449999999999</v>
      </c>
      <c r="FG22" s="10">
        <v>91.509429999999995</v>
      </c>
      <c r="FH22" s="10">
        <v>84.683009999999996</v>
      </c>
      <c r="FI22" s="10">
        <v>92.58605</v>
      </c>
      <c r="FJ22" s="10">
        <v>90.993030000000005</v>
      </c>
      <c r="FK22" s="10">
        <v>88.424130000000005</v>
      </c>
      <c r="FL22" s="10">
        <v>92.193529999999996</v>
      </c>
      <c r="FM22" s="10">
        <v>95.059359999999998</v>
      </c>
      <c r="FN22" s="10">
        <v>95.741039999999998</v>
      </c>
      <c r="FO22" s="10"/>
      <c r="FP22" s="10"/>
      <c r="FQ22" s="10"/>
      <c r="FR22" s="10"/>
      <c r="FS22" s="10"/>
      <c r="FT22" s="10"/>
      <c r="FU22" s="10"/>
      <c r="FV22" s="10"/>
      <c r="FW22" s="10"/>
      <c r="FX22" s="10"/>
    </row>
    <row r="23" spans="1:180" ht="13.5">
      <c r="B23" s="21" t="str">
        <f>+IF(Impressum!$B$31="deutsch",Übersetzung!B47,IF(Impressum!$B$31="italiano",Übersetzung!D47,IF(Impressum!$B$31="english",Übersetzung!E47,Übersetzung!C47)))</f>
        <v>Dépense de consommation finale de l'adminstration publique</v>
      </c>
      <c r="C23" s="10">
        <v>4.6685470000000002</v>
      </c>
      <c r="D23" s="10">
        <v>4.7691439999999998</v>
      </c>
      <c r="E23" s="10">
        <v>4.8664129999999997</v>
      </c>
      <c r="F23" s="10">
        <v>4.9585249999999998</v>
      </c>
      <c r="G23" s="10">
        <v>5.0779620000000003</v>
      </c>
      <c r="H23" s="10">
        <v>5.2001600000000003</v>
      </c>
      <c r="I23" s="10">
        <v>5.315874</v>
      </c>
      <c r="J23" s="10">
        <v>5.4306710000000002</v>
      </c>
      <c r="K23" s="10">
        <v>5.5537929999999998</v>
      </c>
      <c r="L23" s="10">
        <v>5.652215</v>
      </c>
      <c r="M23" s="10">
        <v>5.7488099999999998</v>
      </c>
      <c r="N23" s="10">
        <v>5.882619</v>
      </c>
      <c r="O23" s="10">
        <v>5.9493609999999997</v>
      </c>
      <c r="P23" s="10">
        <v>6.0216380000000003</v>
      </c>
      <c r="Q23" s="10">
        <v>6.0856389999999996</v>
      </c>
      <c r="R23" s="10">
        <v>6.1401279999999998</v>
      </c>
      <c r="S23" s="10">
        <v>6.2023159999999997</v>
      </c>
      <c r="T23" s="10">
        <v>6.2780139999999998</v>
      </c>
      <c r="U23" s="10">
        <v>6.3881269999999999</v>
      </c>
      <c r="V23" s="10">
        <v>6.4844799999999996</v>
      </c>
      <c r="W23" s="10">
        <v>6.5997190000000003</v>
      </c>
      <c r="X23" s="10">
        <v>6.7438229999999999</v>
      </c>
      <c r="Y23" s="10">
        <v>6.8580620000000003</v>
      </c>
      <c r="Z23" s="10">
        <v>6.9692429999999996</v>
      </c>
      <c r="AA23" s="10">
        <v>7.1033520000000001</v>
      </c>
      <c r="AB23" s="10">
        <v>7.197025</v>
      </c>
      <c r="AC23" s="10">
        <v>7.2806709999999999</v>
      </c>
      <c r="AD23" s="10">
        <v>7.3287019999999998</v>
      </c>
      <c r="AE23" s="10">
        <v>7.3675730000000001</v>
      </c>
      <c r="AF23" s="10">
        <v>7.4087449999999997</v>
      </c>
      <c r="AG23" s="10">
        <v>7.4808209999999997</v>
      </c>
      <c r="AH23" s="10">
        <v>7.6115779999999997</v>
      </c>
      <c r="AI23" s="10">
        <v>7.7557020000000003</v>
      </c>
      <c r="AJ23" s="10">
        <v>7.9662829999999998</v>
      </c>
      <c r="AK23" s="10">
        <v>8.1607420000000008</v>
      </c>
      <c r="AL23" s="10">
        <v>8.4149689999999993</v>
      </c>
      <c r="AM23" s="10">
        <v>8.6941609999999994</v>
      </c>
      <c r="AN23" s="10">
        <v>8.9359369999999991</v>
      </c>
      <c r="AO23" s="10">
        <v>9.2331760000000003</v>
      </c>
      <c r="AP23" s="10">
        <v>9.4284149999999993</v>
      </c>
      <c r="AQ23" s="10">
        <v>9.6287109999999991</v>
      </c>
      <c r="AR23" s="10">
        <v>9.8516689999999993</v>
      </c>
      <c r="AS23" s="10">
        <v>10.07626</v>
      </c>
      <c r="AT23" s="10">
        <v>10.35942</v>
      </c>
      <c r="AU23" s="10">
        <v>10.624790000000001</v>
      </c>
      <c r="AV23" s="10">
        <v>10.8695</v>
      </c>
      <c r="AW23" s="10">
        <v>11.114269999999999</v>
      </c>
      <c r="AX23" s="10">
        <v>11.333500000000001</v>
      </c>
      <c r="AY23" s="10">
        <v>11.491630000000001</v>
      </c>
      <c r="AZ23" s="10">
        <v>11.602370000000001</v>
      </c>
      <c r="BA23" s="10">
        <v>11.61322</v>
      </c>
      <c r="BB23" s="10">
        <v>11.59379</v>
      </c>
      <c r="BC23" s="10">
        <v>11.65361</v>
      </c>
      <c r="BD23" s="10">
        <v>11.821680000000001</v>
      </c>
      <c r="BE23" s="10">
        <v>11.87079</v>
      </c>
      <c r="BF23" s="10">
        <v>12.01995</v>
      </c>
      <c r="BG23" s="10">
        <v>12.112069999999999</v>
      </c>
      <c r="BH23" s="10">
        <v>12.04608</v>
      </c>
      <c r="BI23" s="10">
        <v>12.211679999999999</v>
      </c>
      <c r="BJ23" s="10">
        <v>12.24577</v>
      </c>
      <c r="BK23" s="10">
        <v>12.223699999999999</v>
      </c>
      <c r="BL23" s="10">
        <v>12.24568</v>
      </c>
      <c r="BM23" s="10">
        <v>12.262460000000001</v>
      </c>
      <c r="BN23" s="10">
        <v>12.278420000000001</v>
      </c>
      <c r="BO23" s="10">
        <v>12.40146</v>
      </c>
      <c r="BP23" s="10">
        <v>12.45992</v>
      </c>
      <c r="BQ23" s="10">
        <v>12.460570000000001</v>
      </c>
      <c r="BR23" s="10">
        <v>12.44106</v>
      </c>
      <c r="BS23" s="10">
        <v>12.384969999999999</v>
      </c>
      <c r="BT23" s="10">
        <v>12.361610000000001</v>
      </c>
      <c r="BU23" s="10">
        <v>12.38579</v>
      </c>
      <c r="BV23" s="10">
        <v>12.394550000000001</v>
      </c>
      <c r="BW23" s="10">
        <v>12.373329999999999</v>
      </c>
      <c r="BX23" s="10">
        <v>12.398070000000001</v>
      </c>
      <c r="BY23" s="10">
        <v>12.461360000000001</v>
      </c>
      <c r="BZ23" s="10">
        <v>12.451169999999999</v>
      </c>
      <c r="CA23" s="10">
        <v>12.48888</v>
      </c>
      <c r="CB23" s="10">
        <v>12.5932</v>
      </c>
      <c r="CC23" s="10">
        <v>12.699439999999999</v>
      </c>
      <c r="CD23" s="10">
        <v>12.859859999999999</v>
      </c>
      <c r="CE23" s="10">
        <v>12.95172</v>
      </c>
      <c r="CF23" s="10">
        <v>13.078720000000001</v>
      </c>
      <c r="CG23" s="10">
        <v>13.17037</v>
      </c>
      <c r="CH23" s="10">
        <v>13.28543</v>
      </c>
      <c r="CI23" s="10">
        <v>13.44683</v>
      </c>
      <c r="CJ23" s="10">
        <v>13.371840000000001</v>
      </c>
      <c r="CK23" s="10">
        <v>13.4719</v>
      </c>
      <c r="CL23" s="10">
        <v>13.55902</v>
      </c>
      <c r="CM23" s="10">
        <v>13.73127</v>
      </c>
      <c r="CN23" s="10">
        <v>13.81298</v>
      </c>
      <c r="CO23" s="10">
        <v>13.956619999999999</v>
      </c>
      <c r="CP23" s="10">
        <v>14.01408</v>
      </c>
      <c r="CQ23" s="10">
        <v>14.14893</v>
      </c>
      <c r="CR23" s="10">
        <v>14.213179999999999</v>
      </c>
      <c r="CS23" s="10">
        <v>14.345660000000001</v>
      </c>
      <c r="CT23" s="10">
        <v>14.393409999999999</v>
      </c>
      <c r="CU23" s="10">
        <v>14.32133</v>
      </c>
      <c r="CV23" s="10">
        <v>14.447609999999999</v>
      </c>
      <c r="CW23" s="10">
        <v>14.43341</v>
      </c>
      <c r="CX23" s="10">
        <v>14.517110000000001</v>
      </c>
      <c r="CY23" s="10">
        <v>14.60683</v>
      </c>
      <c r="CZ23" s="10">
        <v>14.639530000000001</v>
      </c>
      <c r="DA23" s="10">
        <v>14.59047</v>
      </c>
      <c r="DB23" s="10">
        <v>14.632809999999999</v>
      </c>
      <c r="DC23" s="10">
        <v>14.77345</v>
      </c>
      <c r="DD23" s="10">
        <v>14.69927</v>
      </c>
      <c r="DE23" s="10">
        <v>14.868169999999999</v>
      </c>
      <c r="DF23" s="10">
        <v>14.99474</v>
      </c>
      <c r="DG23" s="10">
        <v>15.11871</v>
      </c>
      <c r="DH23" s="10">
        <v>15.258279999999999</v>
      </c>
      <c r="DI23" s="10">
        <v>15.35779</v>
      </c>
      <c r="DJ23" s="10">
        <v>15.50084</v>
      </c>
      <c r="DK23" s="10">
        <v>15.83489</v>
      </c>
      <c r="DL23" s="10">
        <v>16.077570000000001</v>
      </c>
      <c r="DM23" s="10">
        <v>16.280349999999999</v>
      </c>
      <c r="DN23" s="10">
        <v>16.551909999999999</v>
      </c>
      <c r="DO23" s="10">
        <v>16.844200000000001</v>
      </c>
      <c r="DP23" s="10">
        <v>17.01333</v>
      </c>
      <c r="DQ23" s="10">
        <v>17.223960000000002</v>
      </c>
      <c r="DR23" s="10">
        <v>17.331299999999999</v>
      </c>
      <c r="DS23" s="10">
        <v>17.273070000000001</v>
      </c>
      <c r="DT23" s="10">
        <v>17.305700000000002</v>
      </c>
      <c r="DU23" s="10">
        <v>17.431539999999998</v>
      </c>
      <c r="DV23" s="10">
        <v>17.565270000000002</v>
      </c>
      <c r="DW23" s="10">
        <v>17.65137</v>
      </c>
      <c r="DX23" s="10">
        <v>17.851299999999998</v>
      </c>
      <c r="DY23" s="10">
        <v>17.962420000000002</v>
      </c>
      <c r="DZ23" s="10">
        <v>18.00414</v>
      </c>
      <c r="EA23" s="10">
        <v>18.031980000000001</v>
      </c>
      <c r="EB23" s="10">
        <v>18.128710000000002</v>
      </c>
      <c r="EC23" s="10">
        <v>18.222940000000001</v>
      </c>
      <c r="ED23" s="10">
        <v>18.279530000000001</v>
      </c>
      <c r="EE23" s="10">
        <v>18.414439999999999</v>
      </c>
      <c r="EF23" s="10">
        <v>18.5504</v>
      </c>
      <c r="EG23" s="10">
        <v>18.761520000000001</v>
      </c>
      <c r="EH23" s="10">
        <v>18.904520000000002</v>
      </c>
      <c r="EI23" s="10">
        <v>18.977910000000001</v>
      </c>
      <c r="EJ23" s="10">
        <v>19.062539999999998</v>
      </c>
      <c r="EK23" s="10">
        <v>19.130579999999998</v>
      </c>
      <c r="EL23" s="10">
        <v>19.236249999999998</v>
      </c>
      <c r="EM23" s="10">
        <v>19.18826</v>
      </c>
      <c r="EN23" s="10">
        <v>19.2135</v>
      </c>
      <c r="EO23" s="10">
        <v>19.244789999999998</v>
      </c>
      <c r="EP23" s="10">
        <v>19.329519999999999</v>
      </c>
      <c r="EQ23" s="10">
        <v>19.40718</v>
      </c>
      <c r="ER23" s="10">
        <v>19.490290000000002</v>
      </c>
      <c r="ES23" s="10">
        <v>19.516549999999999</v>
      </c>
      <c r="ET23" s="10">
        <v>19.555810000000001</v>
      </c>
      <c r="EU23" s="10">
        <v>19.55125</v>
      </c>
      <c r="EV23" s="10">
        <v>19.580179999999999</v>
      </c>
      <c r="EW23" s="10">
        <v>19.671320000000001</v>
      </c>
      <c r="EX23" s="10">
        <v>19.803889999999999</v>
      </c>
      <c r="EY23" s="10">
        <v>19.826319999999999</v>
      </c>
      <c r="EZ23" s="10">
        <v>19.93723</v>
      </c>
      <c r="FA23" s="10">
        <v>19.992789999999999</v>
      </c>
      <c r="FB23" s="10">
        <v>20.098289999999999</v>
      </c>
      <c r="FC23" s="10">
        <v>20.17418</v>
      </c>
      <c r="FD23" s="10">
        <v>20.21959</v>
      </c>
      <c r="FE23" s="10">
        <v>20.350079999999998</v>
      </c>
      <c r="FF23" s="10">
        <v>20.488019999999999</v>
      </c>
      <c r="FG23" s="10">
        <v>20.68355</v>
      </c>
      <c r="FH23" s="10">
        <v>20.87396</v>
      </c>
      <c r="FI23" s="10">
        <v>20.866430000000001</v>
      </c>
      <c r="FJ23" s="10">
        <v>21.418220000000002</v>
      </c>
      <c r="FK23" s="10">
        <v>21.29852</v>
      </c>
      <c r="FL23" s="10">
        <v>21.665330000000001</v>
      </c>
      <c r="FM23" s="10">
        <v>21.653210000000001</v>
      </c>
      <c r="FN23" s="10">
        <v>21.935110000000002</v>
      </c>
      <c r="FO23" s="10"/>
      <c r="FP23" s="10"/>
      <c r="FQ23" s="10"/>
      <c r="FR23" s="10"/>
      <c r="FS23" s="10"/>
      <c r="FT23" s="10"/>
      <c r="FU23" s="10"/>
      <c r="FV23" s="10"/>
      <c r="FW23" s="10"/>
      <c r="FX23" s="10"/>
    </row>
    <row r="24" spans="1:180" ht="13.5">
      <c r="B24" s="21" t="str">
        <f>+IF(Impressum!$B$31="deutsch",Übersetzung!B48,IF(Impressum!$B$31="italiano",Übersetzung!D48,IF(Impressum!$B$31="english",Übersetzung!E48,Übersetzung!C48)))</f>
        <v>Formation brute de capital fixe</v>
      </c>
      <c r="C24" s="10">
        <v>15.30921</v>
      </c>
      <c r="D24" s="10">
        <v>15.33522</v>
      </c>
      <c r="E24" s="10">
        <v>15.75353</v>
      </c>
      <c r="F24" s="10">
        <v>16.17728</v>
      </c>
      <c r="G24" s="10">
        <v>16.503540000000001</v>
      </c>
      <c r="H24" s="10">
        <v>16.820430000000002</v>
      </c>
      <c r="I24" s="10">
        <v>17.453250000000001</v>
      </c>
      <c r="J24" s="10">
        <v>17.009920000000001</v>
      </c>
      <c r="K24" s="10">
        <v>16.847090000000001</v>
      </c>
      <c r="L24" s="10">
        <v>17.024889999999999</v>
      </c>
      <c r="M24" s="10">
        <v>17.042619999999999</v>
      </c>
      <c r="N24" s="10">
        <v>17.209610000000001</v>
      </c>
      <c r="O24" s="10">
        <v>17.565999999999999</v>
      </c>
      <c r="P24" s="10">
        <v>17.982150000000001</v>
      </c>
      <c r="Q24" s="10">
        <v>18.021519999999999</v>
      </c>
      <c r="R24" s="10">
        <v>18.253060000000001</v>
      </c>
      <c r="S24" s="10">
        <v>18.854759999999999</v>
      </c>
      <c r="T24" s="10">
        <v>18.801870000000001</v>
      </c>
      <c r="U24" s="10">
        <v>19.095050000000001</v>
      </c>
      <c r="V24" s="10">
        <v>19.43553</v>
      </c>
      <c r="W24" s="10">
        <v>20.005389999999998</v>
      </c>
      <c r="X24" s="10">
        <v>20.32779</v>
      </c>
      <c r="Y24" s="10">
        <v>20.489129999999999</v>
      </c>
      <c r="Z24" s="10">
        <v>20.992380000000001</v>
      </c>
      <c r="AA24" s="10">
        <v>21.482959999999999</v>
      </c>
      <c r="AB24" s="10">
        <v>21.70017</v>
      </c>
      <c r="AC24" s="10">
        <v>22.507709999999999</v>
      </c>
      <c r="AD24" s="10">
        <v>22.37735</v>
      </c>
      <c r="AE24" s="10">
        <v>22.418060000000001</v>
      </c>
      <c r="AF24" s="10">
        <v>22.893830000000001</v>
      </c>
      <c r="AG24" s="10">
        <v>23.145109999999999</v>
      </c>
      <c r="AH24" s="10">
        <v>24.019369999999999</v>
      </c>
      <c r="AI24" s="10">
        <v>24.607679999999998</v>
      </c>
      <c r="AJ24" s="10">
        <v>25.591609999999999</v>
      </c>
      <c r="AK24" s="10">
        <v>26.40493</v>
      </c>
      <c r="AL24" s="10">
        <v>26.982949999999999</v>
      </c>
      <c r="AM24" s="10">
        <v>27.648569999999999</v>
      </c>
      <c r="AN24" s="10">
        <v>28.24944</v>
      </c>
      <c r="AO24" s="10">
        <v>28.508089999999999</v>
      </c>
      <c r="AP24" s="10">
        <v>29.275639999999999</v>
      </c>
      <c r="AQ24" s="10">
        <v>30.11365</v>
      </c>
      <c r="AR24" s="10">
        <v>30.336189999999998</v>
      </c>
      <c r="AS24" s="10">
        <v>30.334710000000001</v>
      </c>
      <c r="AT24" s="10">
        <v>30.214030000000001</v>
      </c>
      <c r="AU24" s="10">
        <v>30.62799</v>
      </c>
      <c r="AV24" s="10">
        <v>30.853100000000001</v>
      </c>
      <c r="AW24" s="10">
        <v>30.269670000000001</v>
      </c>
      <c r="AX24" s="10">
        <v>29.2651</v>
      </c>
      <c r="AY24" s="10">
        <v>28.567869999999999</v>
      </c>
      <c r="AZ24" s="10">
        <v>28.434290000000001</v>
      </c>
      <c r="BA24" s="10">
        <v>26.97382</v>
      </c>
      <c r="BB24" s="10">
        <v>26.682739999999999</v>
      </c>
      <c r="BC24" s="10">
        <v>26.345030000000001</v>
      </c>
      <c r="BD24" s="10">
        <v>26.534199999999998</v>
      </c>
      <c r="BE24" s="10">
        <v>26.386500000000002</v>
      </c>
      <c r="BF24" s="10">
        <v>26.849910000000001</v>
      </c>
      <c r="BG24" s="10">
        <v>26.822220000000002</v>
      </c>
      <c r="BH24" s="10">
        <v>27.374770000000002</v>
      </c>
      <c r="BI24" s="10">
        <v>27.775069999999999</v>
      </c>
      <c r="BJ24" s="10">
        <v>27.74118</v>
      </c>
      <c r="BK24" s="10">
        <v>28.10755</v>
      </c>
      <c r="BL24" s="10">
        <v>27.903449999999999</v>
      </c>
      <c r="BM24" s="10">
        <v>27.425149999999999</v>
      </c>
      <c r="BN24" s="10">
        <v>27.645060000000001</v>
      </c>
      <c r="BO24" s="10">
        <v>27.320129999999999</v>
      </c>
      <c r="BP24" s="10">
        <v>26.93805</v>
      </c>
      <c r="BQ24" s="10">
        <v>26.653739999999999</v>
      </c>
      <c r="BR24" s="10">
        <v>26.422350000000002</v>
      </c>
      <c r="BS24" s="10">
        <v>26.680019999999999</v>
      </c>
      <c r="BT24" s="10">
        <v>27.276039999999998</v>
      </c>
      <c r="BU24" s="10">
        <v>27.395219999999998</v>
      </c>
      <c r="BV24" s="10">
        <v>27.71378</v>
      </c>
      <c r="BW24" s="10">
        <v>28.40306</v>
      </c>
      <c r="BX24" s="10">
        <v>29.096319999999999</v>
      </c>
      <c r="BY24" s="10">
        <v>29.320889999999999</v>
      </c>
      <c r="BZ24" s="10">
        <v>29.859529999999999</v>
      </c>
      <c r="CA24" s="10">
        <v>29.774760000000001</v>
      </c>
      <c r="CB24" s="10">
        <v>29.57949</v>
      </c>
      <c r="CC24" s="10">
        <v>30.198080000000001</v>
      </c>
      <c r="CD24" s="10">
        <v>31.000969999999999</v>
      </c>
      <c r="CE24" s="10">
        <v>31.349489999999999</v>
      </c>
      <c r="CF24" s="10">
        <v>31.912189999999999</v>
      </c>
      <c r="CG24" s="10">
        <v>31.94802</v>
      </c>
      <c r="CH24" s="10">
        <v>32.812730000000002</v>
      </c>
      <c r="CI24" s="10">
        <v>32.534210000000002</v>
      </c>
      <c r="CJ24" s="10">
        <v>32.30368</v>
      </c>
      <c r="CK24" s="10">
        <v>31.782990000000002</v>
      </c>
      <c r="CL24" s="10">
        <v>31.262029999999999</v>
      </c>
      <c r="CM24" s="10">
        <v>32.0227</v>
      </c>
      <c r="CN24" s="10">
        <v>32.081679999999999</v>
      </c>
      <c r="CO24" s="10">
        <v>32.023969999999998</v>
      </c>
      <c r="CP24" s="10">
        <v>31.641919999999999</v>
      </c>
      <c r="CQ24" s="10">
        <v>31.069780000000002</v>
      </c>
      <c r="CR24" s="10">
        <v>30.79063</v>
      </c>
      <c r="CS24" s="10">
        <v>31.476849999999999</v>
      </c>
      <c r="CT24" s="10">
        <v>32.758420000000001</v>
      </c>
      <c r="CU24" s="10">
        <v>32.500729999999997</v>
      </c>
      <c r="CV24" s="10">
        <v>33.064239999999998</v>
      </c>
      <c r="CW24" s="10">
        <v>33.815950000000001</v>
      </c>
      <c r="CX24" s="10">
        <v>33.776249999999997</v>
      </c>
      <c r="CY24" s="10">
        <v>33.73366</v>
      </c>
      <c r="CZ24" s="10">
        <v>34.343209999999999</v>
      </c>
      <c r="DA24" s="10">
        <v>34.722459999999998</v>
      </c>
      <c r="DB24" s="10">
        <v>35.372669999999999</v>
      </c>
      <c r="DC24" s="10">
        <v>35.915080000000003</v>
      </c>
      <c r="DD24" s="10">
        <v>36.111359999999998</v>
      </c>
      <c r="DE24" s="10">
        <v>36.376150000000003</v>
      </c>
      <c r="DF24" s="10">
        <v>37.879669999999997</v>
      </c>
      <c r="DG24" s="10">
        <v>38.184260000000002</v>
      </c>
      <c r="DH24" s="10">
        <v>39.439990000000002</v>
      </c>
      <c r="DI24" s="10">
        <v>39.377229999999997</v>
      </c>
      <c r="DJ24" s="10">
        <v>39.811030000000002</v>
      </c>
      <c r="DK24" s="10">
        <v>39.865749999999998</v>
      </c>
      <c r="DL24" s="10">
        <v>41.013550000000002</v>
      </c>
      <c r="DM24" s="10">
        <v>40.454659999999997</v>
      </c>
      <c r="DN24" s="10">
        <v>39.516280000000002</v>
      </c>
      <c r="DO24" s="10">
        <v>37.159100000000002</v>
      </c>
      <c r="DP24" s="10">
        <v>37.051200000000001</v>
      </c>
      <c r="DQ24" s="10">
        <v>37.378979999999999</v>
      </c>
      <c r="DR24" s="10">
        <v>37.366439999999997</v>
      </c>
      <c r="DS24" s="10">
        <v>38.108759999999997</v>
      </c>
      <c r="DT24" s="10">
        <v>38.308720000000001</v>
      </c>
      <c r="DU24" s="10">
        <v>38.330390000000001</v>
      </c>
      <c r="DV24" s="10">
        <v>39.119929999999997</v>
      </c>
      <c r="DW24" s="10">
        <v>39.822369999999999</v>
      </c>
      <c r="DX24" s="10">
        <v>39.273899999999998</v>
      </c>
      <c r="DY24" s="10">
        <v>39.087330000000001</v>
      </c>
      <c r="DZ24" s="10">
        <v>39.718150000000001</v>
      </c>
      <c r="EA24" s="10">
        <v>40.85371</v>
      </c>
      <c r="EB24" s="10">
        <v>40.647939999999998</v>
      </c>
      <c r="EC24" s="10">
        <v>40.947299999999998</v>
      </c>
      <c r="ED24" s="10">
        <v>41.285850000000003</v>
      </c>
      <c r="EE24" s="10">
        <v>41.132809999999999</v>
      </c>
      <c r="EF24" s="10">
        <v>41.531999999999996</v>
      </c>
      <c r="EG24" s="10">
        <v>41.36007</v>
      </c>
      <c r="EH24" s="10">
        <v>41.947870000000002</v>
      </c>
      <c r="EI24" s="10">
        <v>42.170090000000002</v>
      </c>
      <c r="EJ24" s="10">
        <v>42.394390000000001</v>
      </c>
      <c r="EK24" s="10">
        <v>42.48198</v>
      </c>
      <c r="EL24" s="10">
        <v>43.098439999999997</v>
      </c>
      <c r="EM24" s="10">
        <v>42.279629999999997</v>
      </c>
      <c r="EN24" s="10">
        <v>42.632269999999998</v>
      </c>
      <c r="EO24" s="10">
        <v>42.807360000000003</v>
      </c>
      <c r="EP24" s="10">
        <v>42.892150000000001</v>
      </c>
      <c r="EQ24" s="10">
        <v>43.38082</v>
      </c>
      <c r="ER24" s="10">
        <v>43.717440000000003</v>
      </c>
      <c r="ES24" s="10">
        <v>43.341720000000002</v>
      </c>
      <c r="ET24" s="10">
        <v>43.662799999999997</v>
      </c>
      <c r="EU24" s="10">
        <v>44.19482</v>
      </c>
      <c r="EV24" s="10">
        <v>44.664920000000002</v>
      </c>
      <c r="EW24" s="10">
        <v>45.399830000000001</v>
      </c>
      <c r="EX24" s="10">
        <v>45.890259999999998</v>
      </c>
      <c r="EY24" s="10">
        <v>46.64725</v>
      </c>
      <c r="EZ24" s="10">
        <v>46.545059999999999</v>
      </c>
      <c r="FA24" s="10">
        <v>45.448700000000002</v>
      </c>
      <c r="FB24" s="10">
        <v>45.384909999999998</v>
      </c>
      <c r="FC24" s="10">
        <v>46.020119999999999</v>
      </c>
      <c r="FD24" s="10">
        <v>45.830100000000002</v>
      </c>
      <c r="FE24" s="10">
        <v>45.799550000000004</v>
      </c>
      <c r="FF24" s="10">
        <v>47.795679999999997</v>
      </c>
      <c r="FG24" s="10">
        <v>46.112090000000002</v>
      </c>
      <c r="FH24" s="10">
        <v>42.854349999999997</v>
      </c>
      <c r="FI24" s="10">
        <v>46.225490000000001</v>
      </c>
      <c r="FJ24" s="10">
        <v>46.671410000000002</v>
      </c>
      <c r="FK24" s="10">
        <v>46.412010000000002</v>
      </c>
      <c r="FL24" s="10">
        <v>47.756010000000003</v>
      </c>
      <c r="FM24" s="10">
        <v>47.475969999999997</v>
      </c>
      <c r="FN24" s="10">
        <v>48.424799999999998</v>
      </c>
      <c r="FO24" s="10"/>
      <c r="FP24" s="10"/>
      <c r="FQ24" s="10"/>
      <c r="FR24" s="10"/>
      <c r="FS24" s="10"/>
      <c r="FT24" s="10"/>
      <c r="FU24" s="10"/>
      <c r="FV24" s="10"/>
      <c r="FW24" s="10"/>
      <c r="FX24" s="10"/>
    </row>
    <row r="25" spans="1:180" ht="13.5">
      <c r="B25" s="21" t="str">
        <f>+IF(Impressum!$B$31="deutsch",Übersetzung!B49,IF(Impressum!$B$31="italiano",Übersetzung!D49,IF(Impressum!$B$31="english",Übersetzung!E49,Übersetzung!C49)))</f>
        <v>Exportations</v>
      </c>
      <c r="C25" s="10">
        <v>16.716059999999999</v>
      </c>
      <c r="D25" s="10">
        <v>17.02814</v>
      </c>
      <c r="E25" s="10">
        <v>17.389150000000001</v>
      </c>
      <c r="F25" s="10">
        <v>17.835000000000001</v>
      </c>
      <c r="G25" s="10">
        <v>18.393840000000001</v>
      </c>
      <c r="H25" s="10">
        <v>18.810279999999999</v>
      </c>
      <c r="I25" s="10">
        <v>19.441269999999999</v>
      </c>
      <c r="J25" s="10">
        <v>19.514240000000001</v>
      </c>
      <c r="K25" s="10">
        <v>19.426950000000001</v>
      </c>
      <c r="L25" s="10">
        <v>19.78688</v>
      </c>
      <c r="M25" s="10">
        <v>19.913419999999999</v>
      </c>
      <c r="N25" s="10">
        <v>20.131119999999999</v>
      </c>
      <c r="O25" s="10">
        <v>20.030460000000001</v>
      </c>
      <c r="P25" s="10">
        <v>20.16919</v>
      </c>
      <c r="Q25" s="10">
        <v>20.584720000000001</v>
      </c>
      <c r="R25" s="10">
        <v>20.975570000000001</v>
      </c>
      <c r="S25" s="10">
        <v>21.979890000000001</v>
      </c>
      <c r="T25" s="10">
        <v>22.052250000000001</v>
      </c>
      <c r="U25" s="10">
        <v>23.2149</v>
      </c>
      <c r="V25" s="10">
        <v>23.968389999999999</v>
      </c>
      <c r="W25" s="10">
        <v>24.71059</v>
      </c>
      <c r="X25" s="10">
        <v>25.427949999999999</v>
      </c>
      <c r="Y25" s="10">
        <v>25.41208</v>
      </c>
      <c r="Z25" s="10">
        <v>25.86561</v>
      </c>
      <c r="AA25" s="10">
        <v>25.663119999999999</v>
      </c>
      <c r="AB25" s="10">
        <v>25.77252</v>
      </c>
      <c r="AC25" s="10">
        <v>25.043520000000001</v>
      </c>
      <c r="AD25" s="10">
        <v>24.441680000000002</v>
      </c>
      <c r="AE25" s="10">
        <v>24.556850000000001</v>
      </c>
      <c r="AF25" s="10">
        <v>24.76229</v>
      </c>
      <c r="AG25" s="10">
        <v>25.697130000000001</v>
      </c>
      <c r="AH25" s="10">
        <v>26.189419999999998</v>
      </c>
      <c r="AI25" s="10">
        <v>25.925190000000001</v>
      </c>
      <c r="AJ25" s="10">
        <v>26.539539999999999</v>
      </c>
      <c r="AK25" s="10">
        <v>27.272749999999998</v>
      </c>
      <c r="AL25" s="10">
        <v>28.689419999999998</v>
      </c>
      <c r="AM25" s="10">
        <v>29.188490000000002</v>
      </c>
      <c r="AN25" s="10">
        <v>30.497409999999999</v>
      </c>
      <c r="AO25" s="10">
        <v>30.344180000000001</v>
      </c>
      <c r="AP25" s="10">
        <v>31.263719999999999</v>
      </c>
      <c r="AQ25" s="10">
        <v>31.599460000000001</v>
      </c>
      <c r="AR25" s="10">
        <v>31.30078</v>
      </c>
      <c r="AS25" s="10">
        <v>31.155989999999999</v>
      </c>
      <c r="AT25" s="10">
        <v>30.997399999999999</v>
      </c>
      <c r="AU25" s="10">
        <v>31.753599999999999</v>
      </c>
      <c r="AV25" s="10">
        <v>32.211480000000002</v>
      </c>
      <c r="AW25" s="10">
        <v>32.431350000000002</v>
      </c>
      <c r="AX25" s="10">
        <v>32.8063</v>
      </c>
      <c r="AY25" s="10">
        <v>33.820639999999997</v>
      </c>
      <c r="AZ25" s="10">
        <v>33.557310000000001</v>
      </c>
      <c r="BA25" s="10">
        <v>33.39405</v>
      </c>
      <c r="BB25" s="10">
        <v>33.318939999999998</v>
      </c>
      <c r="BC25" s="10">
        <v>34.068109999999997</v>
      </c>
      <c r="BD25" s="10">
        <v>34.67736</v>
      </c>
      <c r="BE25" s="10">
        <v>34.882559999999998</v>
      </c>
      <c r="BF25" s="10">
        <v>35.520159999999997</v>
      </c>
      <c r="BG25" s="10">
        <v>35.899410000000003</v>
      </c>
      <c r="BH25" s="10">
        <v>34.705219999999997</v>
      </c>
      <c r="BI25" s="10">
        <v>35.460540000000002</v>
      </c>
      <c r="BJ25" s="10">
        <v>36.442990000000002</v>
      </c>
      <c r="BK25" s="10">
        <v>35.613759999999999</v>
      </c>
      <c r="BL25" s="10">
        <v>36.00994</v>
      </c>
      <c r="BM25" s="10">
        <v>36.488759999999999</v>
      </c>
      <c r="BN25" s="10">
        <v>36.830550000000002</v>
      </c>
      <c r="BO25" s="10">
        <v>36.968350000000001</v>
      </c>
      <c r="BP25" s="10">
        <v>36.7483</v>
      </c>
      <c r="BQ25" s="10">
        <v>36.918970000000002</v>
      </c>
      <c r="BR25" s="10">
        <v>38.288460000000001</v>
      </c>
      <c r="BS25" s="10">
        <v>39.773940000000003</v>
      </c>
      <c r="BT25" s="10">
        <v>41.161499999999997</v>
      </c>
      <c r="BU25" s="10">
        <v>42.194360000000003</v>
      </c>
      <c r="BV25" s="10">
        <v>43.387700000000002</v>
      </c>
      <c r="BW25" s="10">
        <v>43.12</v>
      </c>
      <c r="BX25" s="10">
        <v>44.142560000000003</v>
      </c>
      <c r="BY25" s="10">
        <v>43.876600000000003</v>
      </c>
      <c r="BZ25" s="10">
        <v>43.391739999999999</v>
      </c>
      <c r="CA25" s="10">
        <v>44.162480000000002</v>
      </c>
      <c r="CB25" s="10">
        <v>45.09995</v>
      </c>
      <c r="CC25" s="10">
        <v>46.426859999999998</v>
      </c>
      <c r="CD25" s="10">
        <v>49.168149999999997</v>
      </c>
      <c r="CE25" s="10">
        <v>50.487459999999999</v>
      </c>
      <c r="CF25" s="10">
        <v>51.53445</v>
      </c>
      <c r="CG25" s="10">
        <v>52.969090000000001</v>
      </c>
      <c r="CH25" s="10">
        <v>53.930329999999998</v>
      </c>
      <c r="CI25" s="10">
        <v>54.294240000000002</v>
      </c>
      <c r="CJ25" s="10">
        <v>53.892229999999998</v>
      </c>
      <c r="CK25" s="10">
        <v>52.755339999999997</v>
      </c>
      <c r="CL25" s="10">
        <v>52.327649999999998</v>
      </c>
      <c r="CM25" s="10">
        <v>52.126739999999998</v>
      </c>
      <c r="CN25" s="10">
        <v>52.903289999999998</v>
      </c>
      <c r="CO25" s="10">
        <v>52.776859999999999</v>
      </c>
      <c r="CP25" s="10">
        <v>52.080970000000001</v>
      </c>
      <c r="CQ25" s="10">
        <v>51.139780000000002</v>
      </c>
      <c r="CR25" s="10">
        <v>51.26229</v>
      </c>
      <c r="CS25" s="10">
        <v>52.759459999999997</v>
      </c>
      <c r="CT25" s="10">
        <v>54.940820000000002</v>
      </c>
      <c r="CU25" s="10">
        <v>56.515099999999997</v>
      </c>
      <c r="CV25" s="10">
        <v>56.818899999999999</v>
      </c>
      <c r="CW25" s="10">
        <v>57.402090000000001</v>
      </c>
      <c r="CX25" s="10">
        <v>57.853650000000002</v>
      </c>
      <c r="CY25" s="10">
        <v>59.505830000000003</v>
      </c>
      <c r="CZ25" s="10">
        <v>62.098350000000003</v>
      </c>
      <c r="DA25" s="10">
        <v>63.698590000000003</v>
      </c>
      <c r="DB25" s="10">
        <v>65.607799999999997</v>
      </c>
      <c r="DC25" s="10">
        <v>68.880549999999999</v>
      </c>
      <c r="DD25" s="10">
        <v>68.810109999999995</v>
      </c>
      <c r="DE25" s="10">
        <v>71.027919999999995</v>
      </c>
      <c r="DF25" s="10">
        <v>75.45823</v>
      </c>
      <c r="DG25" s="10">
        <v>77.715630000000004</v>
      </c>
      <c r="DH25" s="10">
        <v>79.83175</v>
      </c>
      <c r="DI25" s="10">
        <v>83.003069999999994</v>
      </c>
      <c r="DJ25" s="10">
        <v>82.158190000000005</v>
      </c>
      <c r="DK25" s="10">
        <v>83.072360000000003</v>
      </c>
      <c r="DL25" s="10">
        <v>87.306439999999995</v>
      </c>
      <c r="DM25" s="10">
        <v>88.112939999999995</v>
      </c>
      <c r="DN25" s="10">
        <v>78.133610000000004</v>
      </c>
      <c r="DO25" s="10">
        <v>75.243719999999996</v>
      </c>
      <c r="DP25" s="10">
        <v>75.179929999999999</v>
      </c>
      <c r="DQ25" s="10">
        <v>79.790220000000005</v>
      </c>
      <c r="DR25" s="10">
        <v>79.471180000000004</v>
      </c>
      <c r="DS25" s="10">
        <v>79.070070000000001</v>
      </c>
      <c r="DT25" s="10">
        <v>84.739850000000004</v>
      </c>
      <c r="DU25" s="10">
        <v>81.349429999999998</v>
      </c>
      <c r="DV25" s="10">
        <v>86.387749999999997</v>
      </c>
      <c r="DW25" s="10">
        <v>88.731989999999996</v>
      </c>
      <c r="DX25" s="10">
        <v>85.628110000000007</v>
      </c>
      <c r="DY25" s="10">
        <v>78.807640000000006</v>
      </c>
      <c r="DZ25" s="10">
        <v>81.423289999999994</v>
      </c>
      <c r="EA25" s="10">
        <v>84.890129999999999</v>
      </c>
      <c r="EB25" s="10">
        <v>86.112920000000003</v>
      </c>
      <c r="EC25" s="10">
        <v>86.387730000000005</v>
      </c>
      <c r="ED25" s="10">
        <v>88.974440000000001</v>
      </c>
      <c r="EE25" s="10">
        <v>84.514399999999995</v>
      </c>
      <c r="EF25" s="10">
        <v>84.957800000000006</v>
      </c>
      <c r="EG25" s="10">
        <v>87.846860000000007</v>
      </c>
      <c r="EH25" s="10">
        <v>85.185429999999997</v>
      </c>
      <c r="EI25" s="10">
        <v>89.028139999999993</v>
      </c>
      <c r="EJ25" s="10">
        <v>88.790539999999993</v>
      </c>
      <c r="EK25" s="10">
        <v>88.606939999999994</v>
      </c>
      <c r="EL25" s="10">
        <v>87.867850000000004</v>
      </c>
      <c r="EM25" s="10">
        <v>85.628259999999997</v>
      </c>
      <c r="EN25" s="10">
        <v>85.449770000000001</v>
      </c>
      <c r="EO25" s="10">
        <v>86.941429999999997</v>
      </c>
      <c r="EP25" s="10">
        <v>89.326089999999994</v>
      </c>
      <c r="EQ25" s="10">
        <v>88.628619999999998</v>
      </c>
      <c r="ER25" s="10">
        <v>90.670240000000007</v>
      </c>
      <c r="ES25" s="10">
        <v>90.337469999999996</v>
      </c>
      <c r="ET25" s="10">
        <v>94.605940000000004</v>
      </c>
      <c r="EU25" s="10">
        <v>90.182879999999997</v>
      </c>
      <c r="EV25" s="10">
        <v>92.156400000000005</v>
      </c>
      <c r="EW25" s="10">
        <v>98.588340000000002</v>
      </c>
      <c r="EX25" s="10">
        <v>98.731440000000006</v>
      </c>
      <c r="EY25" s="10">
        <v>103.1003</v>
      </c>
      <c r="EZ25" s="10">
        <v>102.0759</v>
      </c>
      <c r="FA25" s="10">
        <v>99.196430000000007</v>
      </c>
      <c r="FB25" s="10">
        <v>103.1528</v>
      </c>
      <c r="FC25" s="10">
        <v>102.7154</v>
      </c>
      <c r="FD25" s="10">
        <v>103.5214</v>
      </c>
      <c r="FE25" s="10">
        <v>102.1465</v>
      </c>
      <c r="FF25" s="10">
        <v>101.2469</v>
      </c>
      <c r="FG25" s="10">
        <v>96.198250000000002</v>
      </c>
      <c r="FH25" s="10">
        <v>83.865549999999999</v>
      </c>
      <c r="FI25" s="10">
        <v>91.305009999999996</v>
      </c>
      <c r="FJ25" s="10">
        <v>95.143360000000001</v>
      </c>
      <c r="FK25" s="10">
        <v>100.1105</v>
      </c>
      <c r="FL25" s="10">
        <v>105.6217</v>
      </c>
      <c r="FM25" s="10">
        <v>113.3472</v>
      </c>
      <c r="FN25" s="10">
        <v>111.92489999999999</v>
      </c>
      <c r="FO25" s="10"/>
      <c r="FP25" s="10"/>
      <c r="FQ25" s="10"/>
      <c r="FR25" s="10"/>
      <c r="FS25" s="10"/>
      <c r="FT25" s="10"/>
      <c r="FU25" s="10"/>
      <c r="FV25" s="10"/>
      <c r="FW25" s="10"/>
      <c r="FX25" s="10"/>
    </row>
    <row r="26" spans="1:180" ht="13.5">
      <c r="B26" s="21" t="str">
        <f>+IF(Impressum!$B$31="deutsch",Übersetzung!B50,IF(Impressum!$B$31="italiano",Übersetzung!D50,IF(Impressum!$B$31="english",Übersetzung!E50,Übersetzung!C50)))</f>
        <v>Importations</v>
      </c>
      <c r="C26" s="10">
        <v>17.69435</v>
      </c>
      <c r="D26" s="10">
        <v>17.569790000000001</v>
      </c>
      <c r="E26" s="10">
        <v>18.25367</v>
      </c>
      <c r="F26" s="10">
        <v>18.396889999999999</v>
      </c>
      <c r="G26" s="10">
        <v>18.812750000000001</v>
      </c>
      <c r="H26" s="10">
        <v>18.987189999999998</v>
      </c>
      <c r="I26" s="10">
        <v>19.799489999999999</v>
      </c>
      <c r="J26" s="10">
        <v>19.21311</v>
      </c>
      <c r="K26" s="10">
        <v>18.534089999999999</v>
      </c>
      <c r="L26" s="10">
        <v>18.918420000000001</v>
      </c>
      <c r="M26" s="10">
        <v>18.810929999999999</v>
      </c>
      <c r="N26" s="10">
        <v>19.35022</v>
      </c>
      <c r="O26" s="10">
        <v>19.402450000000002</v>
      </c>
      <c r="P26" s="10">
        <v>19.497039999999998</v>
      </c>
      <c r="Q26" s="10">
        <v>19.477250000000002</v>
      </c>
      <c r="R26" s="10">
        <v>20.152069999999998</v>
      </c>
      <c r="S26" s="10">
        <v>21.18599</v>
      </c>
      <c r="T26" s="10">
        <v>21.126349999999999</v>
      </c>
      <c r="U26" s="10">
        <v>22.1022</v>
      </c>
      <c r="V26" s="10">
        <v>22.869879999999998</v>
      </c>
      <c r="W26" s="10">
        <v>23.742329999999999</v>
      </c>
      <c r="X26" s="10">
        <v>24.17999</v>
      </c>
      <c r="Y26" s="10">
        <v>24.05612</v>
      </c>
      <c r="Z26" s="10">
        <v>24.205079999999999</v>
      </c>
      <c r="AA26" s="10">
        <v>23.883990000000001</v>
      </c>
      <c r="AB26" s="10">
        <v>23.879249999999999</v>
      </c>
      <c r="AC26" s="10">
        <v>23.4437</v>
      </c>
      <c r="AD26" s="10">
        <v>22.760120000000001</v>
      </c>
      <c r="AE26" s="10">
        <v>23.075099999999999</v>
      </c>
      <c r="AF26" s="10">
        <v>23.67886</v>
      </c>
      <c r="AG26" s="10">
        <v>24.247389999999999</v>
      </c>
      <c r="AH26" s="10">
        <v>24.958220000000001</v>
      </c>
      <c r="AI26" s="10">
        <v>24.972110000000001</v>
      </c>
      <c r="AJ26" s="10">
        <v>25.775950000000002</v>
      </c>
      <c r="AK26" s="10">
        <v>27.030390000000001</v>
      </c>
      <c r="AL26" s="10">
        <v>27.696200000000001</v>
      </c>
      <c r="AM26" s="10">
        <v>28.705449999999999</v>
      </c>
      <c r="AN26" s="10">
        <v>30.090109999999999</v>
      </c>
      <c r="AO26" s="10">
        <v>29.646719999999998</v>
      </c>
      <c r="AP26" s="10">
        <v>30.961320000000001</v>
      </c>
      <c r="AQ26" s="10">
        <v>31.41422</v>
      </c>
      <c r="AR26" s="10">
        <v>30.672560000000001</v>
      </c>
      <c r="AS26" s="10">
        <v>30.270009999999999</v>
      </c>
      <c r="AT26" s="10">
        <v>29.944389999999999</v>
      </c>
      <c r="AU26" s="10">
        <v>30.23113</v>
      </c>
      <c r="AV26" s="10">
        <v>30.491499999999998</v>
      </c>
      <c r="AW26" s="10">
        <v>30.85848</v>
      </c>
      <c r="AX26" s="10">
        <v>31.00909</v>
      </c>
      <c r="AY26" s="10">
        <v>31.258669999999999</v>
      </c>
      <c r="AZ26" s="10">
        <v>31.295770000000001</v>
      </c>
      <c r="BA26" s="10">
        <v>30.438569999999999</v>
      </c>
      <c r="BB26" s="10">
        <v>29.849630000000001</v>
      </c>
      <c r="BC26" s="10">
        <v>29.926649999999999</v>
      </c>
      <c r="BD26" s="10">
        <v>30.410329999999998</v>
      </c>
      <c r="BE26" s="10">
        <v>30.48171</v>
      </c>
      <c r="BF26" s="10">
        <v>30.888290000000001</v>
      </c>
      <c r="BG26" s="10">
        <v>30.62538</v>
      </c>
      <c r="BH26" s="10">
        <v>31.47137</v>
      </c>
      <c r="BI26" s="10">
        <v>31.809059999999999</v>
      </c>
      <c r="BJ26" s="10">
        <v>32.600259999999999</v>
      </c>
      <c r="BK26" s="10">
        <v>32.128799999999998</v>
      </c>
      <c r="BL26" s="10">
        <v>32.670490000000001</v>
      </c>
      <c r="BM26" s="10">
        <v>32.104869999999998</v>
      </c>
      <c r="BN26" s="10">
        <v>32.814340000000001</v>
      </c>
      <c r="BO26" s="10">
        <v>33.050130000000003</v>
      </c>
      <c r="BP26" s="10">
        <v>33.048850000000002</v>
      </c>
      <c r="BQ26" s="10">
        <v>33.098419999999997</v>
      </c>
      <c r="BR26" s="10">
        <v>33.89181</v>
      </c>
      <c r="BS26" s="10">
        <v>35.820399999999999</v>
      </c>
      <c r="BT26" s="10">
        <v>36.331479999999999</v>
      </c>
      <c r="BU26" s="10">
        <v>37.092329999999997</v>
      </c>
      <c r="BV26" s="10">
        <v>37.203580000000002</v>
      </c>
      <c r="BW26" s="10">
        <v>37.827570000000001</v>
      </c>
      <c r="BX26" s="10">
        <v>38.828510000000001</v>
      </c>
      <c r="BY26" s="10">
        <v>38.717320000000001</v>
      </c>
      <c r="BZ26" s="10">
        <v>39.291980000000002</v>
      </c>
      <c r="CA26" s="10">
        <v>39.614469999999997</v>
      </c>
      <c r="CB26" s="10">
        <v>40.12359</v>
      </c>
      <c r="CC26" s="10">
        <v>42.255580000000002</v>
      </c>
      <c r="CD26" s="10">
        <v>43.640970000000003</v>
      </c>
      <c r="CE26" s="10">
        <v>44.95899</v>
      </c>
      <c r="CF26" s="10">
        <v>46.034100000000002</v>
      </c>
      <c r="CG26" s="10">
        <v>47.092320000000001</v>
      </c>
      <c r="CH26" s="10">
        <v>48.883229999999998</v>
      </c>
      <c r="CI26" s="10">
        <v>47.944540000000003</v>
      </c>
      <c r="CJ26" s="10">
        <v>48.240119999999997</v>
      </c>
      <c r="CK26" s="10">
        <v>47.086730000000003</v>
      </c>
      <c r="CL26" s="10">
        <v>44.871740000000003</v>
      </c>
      <c r="CM26" s="10">
        <v>45.808900000000001</v>
      </c>
      <c r="CN26" s="10">
        <v>46.548270000000002</v>
      </c>
      <c r="CO26" s="10">
        <v>45.060319999999997</v>
      </c>
      <c r="CP26" s="10">
        <v>44.266910000000003</v>
      </c>
      <c r="CQ26" s="10">
        <v>45.412260000000003</v>
      </c>
      <c r="CR26" s="10">
        <v>44.124110000000002</v>
      </c>
      <c r="CS26" s="10">
        <v>45.668120000000002</v>
      </c>
      <c r="CT26" s="10">
        <v>47.07855</v>
      </c>
      <c r="CU26" s="10">
        <v>48.152639999999998</v>
      </c>
      <c r="CV26" s="10">
        <v>49.103490000000001</v>
      </c>
      <c r="CW26" s="10">
        <v>50.277560000000001</v>
      </c>
      <c r="CX26" s="10">
        <v>50.545059999999999</v>
      </c>
      <c r="CY26" s="10">
        <v>51.433230000000002</v>
      </c>
      <c r="CZ26" s="10">
        <v>53.123640000000002</v>
      </c>
      <c r="DA26" s="10">
        <v>54.547289999999997</v>
      </c>
      <c r="DB26" s="10">
        <v>55.5807</v>
      </c>
      <c r="DC26" s="10">
        <v>56.938510000000001</v>
      </c>
      <c r="DD26" s="10">
        <v>57.843049999999998</v>
      </c>
      <c r="DE26" s="10">
        <v>58.072710000000001</v>
      </c>
      <c r="DF26" s="10">
        <v>61.152279999999998</v>
      </c>
      <c r="DG26" s="10">
        <v>63.429229999999997</v>
      </c>
      <c r="DH26" s="10">
        <v>64.291020000000003</v>
      </c>
      <c r="DI26" s="10">
        <v>65.228859999999997</v>
      </c>
      <c r="DJ26" s="10">
        <v>66.551509999999993</v>
      </c>
      <c r="DK26" s="10">
        <v>65.734610000000004</v>
      </c>
      <c r="DL26" s="10">
        <v>67.592740000000006</v>
      </c>
      <c r="DM26" s="10">
        <v>67.565010000000001</v>
      </c>
      <c r="DN26" s="10">
        <v>63.714550000000003</v>
      </c>
      <c r="DO26" s="10">
        <v>61.461669999999998</v>
      </c>
      <c r="DP26" s="10">
        <v>58.683709999999998</v>
      </c>
      <c r="DQ26" s="10">
        <v>60.30115</v>
      </c>
      <c r="DR26" s="10">
        <v>60.446640000000002</v>
      </c>
      <c r="DS26" s="10">
        <v>62.523629999999997</v>
      </c>
      <c r="DT26" s="10">
        <v>65.184110000000004</v>
      </c>
      <c r="DU26" s="10">
        <v>65.032780000000002</v>
      </c>
      <c r="DV26" s="10">
        <v>64.970820000000003</v>
      </c>
      <c r="DW26" s="10">
        <v>65.821520000000007</v>
      </c>
      <c r="DX26" s="10">
        <v>65.461780000000005</v>
      </c>
      <c r="DY26" s="10">
        <v>65.014309999999995</v>
      </c>
      <c r="DZ26" s="10">
        <v>65.487110000000001</v>
      </c>
      <c r="EA26" s="10">
        <v>67.487340000000003</v>
      </c>
      <c r="EB26" s="10">
        <v>67.396709999999999</v>
      </c>
      <c r="EC26" s="10">
        <v>69.107860000000002</v>
      </c>
      <c r="ED26" s="10">
        <v>68.633960000000002</v>
      </c>
      <c r="EE26" s="10">
        <v>68.459440000000001</v>
      </c>
      <c r="EF26" s="10">
        <v>69.656880000000001</v>
      </c>
      <c r="EG26" s="10">
        <v>70.034279999999995</v>
      </c>
      <c r="EH26" s="10">
        <v>69.589939999999999</v>
      </c>
      <c r="EI26" s="10">
        <v>70.813820000000007</v>
      </c>
      <c r="EJ26" s="10">
        <v>70.973179999999999</v>
      </c>
      <c r="EK26" s="10">
        <v>72.053240000000002</v>
      </c>
      <c r="EL26" s="10">
        <v>70.722589999999997</v>
      </c>
      <c r="EM26" s="10">
        <v>68.272800000000004</v>
      </c>
      <c r="EN26" s="10">
        <v>66.359440000000006</v>
      </c>
      <c r="EO26" s="10">
        <v>66.937690000000003</v>
      </c>
      <c r="EP26" s="10">
        <v>68.861090000000004</v>
      </c>
      <c r="EQ26" s="10">
        <v>69.170789999999997</v>
      </c>
      <c r="ER26" s="10">
        <v>70.59187</v>
      </c>
      <c r="ES26" s="10">
        <v>71.373999999999995</v>
      </c>
      <c r="ET26" s="10">
        <v>71.689160000000001</v>
      </c>
      <c r="EU26" s="10">
        <v>71.944220000000001</v>
      </c>
      <c r="EV26" s="10">
        <v>74.628230000000002</v>
      </c>
      <c r="EW26" s="10">
        <v>76.153300000000002</v>
      </c>
      <c r="EX26" s="10">
        <v>78.640159999999995</v>
      </c>
      <c r="EY26" s="10">
        <v>81.28398</v>
      </c>
      <c r="EZ26" s="10">
        <v>81.226770000000002</v>
      </c>
      <c r="FA26" s="10">
        <v>79.232299999999995</v>
      </c>
      <c r="FB26" s="10">
        <v>79.240120000000005</v>
      </c>
      <c r="FC26" s="10">
        <v>81.354550000000003</v>
      </c>
      <c r="FD26" s="10">
        <v>81.300820000000002</v>
      </c>
      <c r="FE26" s="10">
        <v>81.939869999999999</v>
      </c>
      <c r="FF26" s="10">
        <v>80.441689999999994</v>
      </c>
      <c r="FG26" s="10">
        <v>79.272639999999996</v>
      </c>
      <c r="FH26" s="10">
        <v>65.192099999999996</v>
      </c>
      <c r="FI26" s="10">
        <v>72.563839999999999</v>
      </c>
      <c r="FJ26" s="10">
        <v>74.367270000000005</v>
      </c>
      <c r="FK26" s="10">
        <v>75.658469999999994</v>
      </c>
      <c r="FL26" s="10">
        <v>78.78425</v>
      </c>
      <c r="FM26" s="10">
        <v>81.656390000000002</v>
      </c>
      <c r="FN26" s="10">
        <v>82.902209999999997</v>
      </c>
      <c r="FO26" s="10"/>
      <c r="FP26" s="10"/>
      <c r="FQ26" s="10"/>
      <c r="FR26" s="10"/>
      <c r="FS26" s="10"/>
      <c r="FT26" s="10"/>
      <c r="FU26" s="10"/>
      <c r="FV26" s="10"/>
      <c r="FW26" s="10"/>
      <c r="FX26" s="10"/>
    </row>
    <row r="27" spans="1:180" ht="13.5">
      <c r="B27" s="21"/>
    </row>
    <row r="28" spans="1:180" ht="13.5">
      <c r="B28" s="21"/>
    </row>
    <row r="29" spans="1:180" ht="13">
      <c r="A29" s="8"/>
      <c r="B29" s="15" t="str">
        <f>+IF(Impressum!$B$31="deutsch",Übersetzung!B53,IF(Impressum!$B$31="italiano",Übersetzung!D53,IF(Impressum!$B$31="english",Übersetzung!E53,Übersetzung!C53)))</f>
        <v>PIB, approche par la dépense, indices des prix</v>
      </c>
    </row>
    <row r="30" spans="1:180" ht="13.5">
      <c r="B30" s="21" t="str">
        <f>+IF(Impressum!$B$31="deutsch",Übersetzung!B54,IF(Impressum!$B$31="italiano",Übersetzung!D54,IF(Impressum!$B$31="english",Übersetzung!E54,Übersetzung!C54)))</f>
        <v>2010 = 100, séries désaisonnalisées, SEC 2010</v>
      </c>
    </row>
    <row r="31" spans="1:180" ht="13.5">
      <c r="B31" s="21" t="str">
        <f>+IF(Impressum!$B$31="deutsch",Übersetzung!B55,IF(Impressum!$B$31="italiano",Übersetzung!D55,IF(Impressum!$B$31="english",Übersetzung!E55,Übersetzung!C55)))</f>
        <v>Source: SECO</v>
      </c>
    </row>
    <row r="32" spans="1:180" ht="13.5">
      <c r="B32" s="21"/>
      <c r="C32" s="9" t="s">
        <v>224</v>
      </c>
      <c r="D32" s="9" t="s">
        <v>225</v>
      </c>
      <c r="E32" s="9" t="s">
        <v>226</v>
      </c>
      <c r="F32" s="9" t="s">
        <v>227</v>
      </c>
      <c r="G32" s="9" t="s">
        <v>228</v>
      </c>
      <c r="H32" s="9" t="s">
        <v>229</v>
      </c>
      <c r="I32" s="9" t="s">
        <v>230</v>
      </c>
      <c r="J32" s="9" t="s">
        <v>231</v>
      </c>
      <c r="K32" s="9" t="s">
        <v>232</v>
      </c>
      <c r="L32" s="9" t="s">
        <v>233</v>
      </c>
      <c r="M32" s="9" t="s">
        <v>234</v>
      </c>
      <c r="N32" s="9" t="s">
        <v>235</v>
      </c>
      <c r="O32" s="9" t="s">
        <v>236</v>
      </c>
      <c r="P32" s="9" t="s">
        <v>237</v>
      </c>
      <c r="Q32" s="9" t="s">
        <v>238</v>
      </c>
      <c r="R32" s="9" t="s">
        <v>239</v>
      </c>
      <c r="S32" s="9" t="s">
        <v>240</v>
      </c>
      <c r="T32" s="9" t="s">
        <v>241</v>
      </c>
      <c r="U32" s="9" t="s">
        <v>242</v>
      </c>
      <c r="V32" s="9" t="s">
        <v>243</v>
      </c>
      <c r="W32" s="9" t="s">
        <v>244</v>
      </c>
      <c r="X32" s="9" t="s">
        <v>245</v>
      </c>
      <c r="Y32" s="9" t="s">
        <v>246</v>
      </c>
      <c r="Z32" s="9" t="s">
        <v>247</v>
      </c>
      <c r="AA32" s="9" t="s">
        <v>248</v>
      </c>
      <c r="AB32" s="9" t="s">
        <v>249</v>
      </c>
      <c r="AC32" s="9" t="s">
        <v>250</v>
      </c>
      <c r="AD32" s="9" t="s">
        <v>251</v>
      </c>
      <c r="AE32" s="9" t="s">
        <v>252</v>
      </c>
      <c r="AF32" s="9" t="s">
        <v>253</v>
      </c>
      <c r="AG32" s="9" t="s">
        <v>254</v>
      </c>
      <c r="AH32" s="9" t="s">
        <v>255</v>
      </c>
      <c r="AI32" s="9" t="s">
        <v>256</v>
      </c>
      <c r="AJ32" s="9" t="s">
        <v>257</v>
      </c>
      <c r="AK32" s="9" t="s">
        <v>258</v>
      </c>
      <c r="AL32" s="9" t="s">
        <v>259</v>
      </c>
      <c r="AM32" s="9" t="s">
        <v>260</v>
      </c>
      <c r="AN32" s="9" t="s">
        <v>261</v>
      </c>
      <c r="AO32" s="9" t="s">
        <v>262</v>
      </c>
      <c r="AP32" s="9" t="s">
        <v>263</v>
      </c>
      <c r="AQ32" s="9" t="s">
        <v>264</v>
      </c>
      <c r="AR32" s="9" t="s">
        <v>265</v>
      </c>
      <c r="AS32" s="9" t="s">
        <v>266</v>
      </c>
      <c r="AT32" s="9" t="s">
        <v>267</v>
      </c>
      <c r="AU32" s="9" t="s">
        <v>268</v>
      </c>
      <c r="AV32" s="9" t="s">
        <v>269</v>
      </c>
      <c r="AW32" s="9" t="s">
        <v>270</v>
      </c>
      <c r="AX32" s="9" t="s">
        <v>271</v>
      </c>
      <c r="AY32" s="9" t="s">
        <v>272</v>
      </c>
      <c r="AZ32" s="9" t="s">
        <v>273</v>
      </c>
      <c r="BA32" s="9" t="s">
        <v>274</v>
      </c>
      <c r="BB32" s="9" t="s">
        <v>275</v>
      </c>
      <c r="BC32" s="9" t="s">
        <v>276</v>
      </c>
      <c r="BD32" s="9" t="s">
        <v>277</v>
      </c>
      <c r="BE32" s="9" t="s">
        <v>278</v>
      </c>
      <c r="BF32" s="9" t="s">
        <v>279</v>
      </c>
      <c r="BG32" s="9" t="s">
        <v>280</v>
      </c>
      <c r="BH32" s="9" t="s">
        <v>281</v>
      </c>
      <c r="BI32" s="9" t="s">
        <v>282</v>
      </c>
      <c r="BJ32" s="9" t="s">
        <v>283</v>
      </c>
      <c r="BK32" s="9" t="s">
        <v>284</v>
      </c>
      <c r="BL32" s="9" t="s">
        <v>285</v>
      </c>
      <c r="BM32" s="9" t="s">
        <v>286</v>
      </c>
      <c r="BN32" s="9" t="s">
        <v>287</v>
      </c>
      <c r="BO32" s="9" t="s">
        <v>288</v>
      </c>
      <c r="BP32" s="9" t="s">
        <v>289</v>
      </c>
      <c r="BQ32" s="9" t="s">
        <v>290</v>
      </c>
      <c r="BR32" s="9" t="s">
        <v>291</v>
      </c>
      <c r="BS32" s="9" t="s">
        <v>292</v>
      </c>
      <c r="BT32" s="9" t="s">
        <v>293</v>
      </c>
      <c r="BU32" s="9" t="s">
        <v>294</v>
      </c>
      <c r="BV32" s="9" t="s">
        <v>295</v>
      </c>
      <c r="BW32" s="9" t="s">
        <v>296</v>
      </c>
      <c r="BX32" s="9" t="s">
        <v>297</v>
      </c>
      <c r="BY32" s="9" t="s">
        <v>298</v>
      </c>
      <c r="BZ32" s="9" t="s">
        <v>299</v>
      </c>
      <c r="CA32" s="9" t="s">
        <v>300</v>
      </c>
      <c r="CB32" s="9" t="s">
        <v>301</v>
      </c>
      <c r="CC32" s="9" t="s">
        <v>302</v>
      </c>
      <c r="CD32" s="9" t="s">
        <v>303</v>
      </c>
      <c r="CE32" s="9" t="s">
        <v>304</v>
      </c>
      <c r="CF32" s="9" t="s">
        <v>305</v>
      </c>
      <c r="CG32" s="9" t="s">
        <v>306</v>
      </c>
      <c r="CH32" s="9" t="s">
        <v>307</v>
      </c>
      <c r="CI32" s="9" t="s">
        <v>308</v>
      </c>
      <c r="CJ32" s="9" t="s">
        <v>309</v>
      </c>
      <c r="CK32" s="9" t="s">
        <v>310</v>
      </c>
      <c r="CL32" s="9" t="s">
        <v>311</v>
      </c>
      <c r="CM32" s="9" t="s">
        <v>312</v>
      </c>
      <c r="CN32" s="9" t="s">
        <v>313</v>
      </c>
      <c r="CO32" s="9" t="s">
        <v>314</v>
      </c>
      <c r="CP32" s="9" t="s">
        <v>315</v>
      </c>
      <c r="CQ32" s="9" t="s">
        <v>316</v>
      </c>
      <c r="CR32" s="9" t="s">
        <v>317</v>
      </c>
      <c r="CS32" s="9" t="s">
        <v>318</v>
      </c>
      <c r="CT32" s="9" t="s">
        <v>319</v>
      </c>
      <c r="CU32" s="9" t="s">
        <v>320</v>
      </c>
      <c r="CV32" s="9" t="s">
        <v>321</v>
      </c>
      <c r="CW32" s="9" t="s">
        <v>322</v>
      </c>
      <c r="CX32" s="9" t="s">
        <v>323</v>
      </c>
      <c r="CY32" s="9" t="s">
        <v>324</v>
      </c>
      <c r="CZ32" s="9" t="s">
        <v>325</v>
      </c>
      <c r="DA32" s="9" t="s">
        <v>326</v>
      </c>
      <c r="DB32" s="9" t="s">
        <v>327</v>
      </c>
      <c r="DC32" s="9" t="s">
        <v>328</v>
      </c>
      <c r="DD32" s="9" t="s">
        <v>329</v>
      </c>
      <c r="DE32" s="9" t="s">
        <v>330</v>
      </c>
      <c r="DF32" s="9" t="s">
        <v>331</v>
      </c>
      <c r="DG32" s="9" t="s">
        <v>332</v>
      </c>
      <c r="DH32" s="9" t="s">
        <v>333</v>
      </c>
      <c r="DI32" s="9" t="s">
        <v>334</v>
      </c>
      <c r="DJ32" s="9" t="s">
        <v>335</v>
      </c>
      <c r="DK32" s="9" t="s">
        <v>336</v>
      </c>
      <c r="DL32" s="9" t="s">
        <v>337</v>
      </c>
      <c r="DM32" s="9" t="s">
        <v>338</v>
      </c>
      <c r="DN32" s="9" t="s">
        <v>339</v>
      </c>
      <c r="DO32" s="9" t="s">
        <v>340</v>
      </c>
      <c r="DP32" s="9" t="s">
        <v>341</v>
      </c>
      <c r="DQ32" s="9" t="s">
        <v>342</v>
      </c>
      <c r="DR32" s="9" t="s">
        <v>343</v>
      </c>
      <c r="DS32" s="9" t="s">
        <v>344</v>
      </c>
      <c r="DT32" s="9" t="s">
        <v>345</v>
      </c>
      <c r="DU32" s="9" t="s">
        <v>346</v>
      </c>
      <c r="DV32" s="9" t="s">
        <v>347</v>
      </c>
      <c r="DW32" s="9" t="s">
        <v>348</v>
      </c>
      <c r="DX32" s="9" t="s">
        <v>349</v>
      </c>
      <c r="DY32" s="9" t="s">
        <v>350</v>
      </c>
      <c r="DZ32" s="9" t="s">
        <v>351</v>
      </c>
      <c r="EA32" s="9" t="s">
        <v>352</v>
      </c>
      <c r="EB32" s="9" t="s">
        <v>353</v>
      </c>
      <c r="EC32" s="9" t="s">
        <v>354</v>
      </c>
      <c r="ED32" s="9" t="s">
        <v>355</v>
      </c>
      <c r="EE32" s="9" t="s">
        <v>356</v>
      </c>
      <c r="EF32" s="9" t="s">
        <v>357</v>
      </c>
      <c r="EG32" s="9" t="s">
        <v>358</v>
      </c>
      <c r="EH32" s="9" t="s">
        <v>359</v>
      </c>
      <c r="EI32" s="9" t="s">
        <v>360</v>
      </c>
      <c r="EJ32" s="9" t="s">
        <v>361</v>
      </c>
      <c r="EK32" s="9" t="s">
        <v>362</v>
      </c>
      <c r="EL32" s="9" t="s">
        <v>363</v>
      </c>
      <c r="EM32" s="9" t="s">
        <v>364</v>
      </c>
      <c r="EN32" s="9" t="s">
        <v>365</v>
      </c>
      <c r="EO32" s="9" t="s">
        <v>366</v>
      </c>
      <c r="EP32" s="9" t="s">
        <v>367</v>
      </c>
      <c r="EQ32" s="9" t="s">
        <v>368</v>
      </c>
      <c r="ER32" s="9" t="s">
        <v>369</v>
      </c>
      <c r="ES32" s="9" t="s">
        <v>370</v>
      </c>
      <c r="ET32" s="9" t="s">
        <v>371</v>
      </c>
      <c r="EU32" s="9" t="s">
        <v>372</v>
      </c>
      <c r="EV32" s="9" t="s">
        <v>373</v>
      </c>
      <c r="EW32" s="9" t="s">
        <v>374</v>
      </c>
      <c r="EX32" s="9" t="s">
        <v>375</v>
      </c>
      <c r="EY32" s="9" t="s">
        <v>376</v>
      </c>
      <c r="EZ32" s="9" t="s">
        <v>377</v>
      </c>
      <c r="FA32" s="9" t="s">
        <v>378</v>
      </c>
      <c r="FB32" s="9" t="s">
        <v>379</v>
      </c>
      <c r="FC32" s="9" t="s">
        <v>380</v>
      </c>
      <c r="FD32" s="9" t="s">
        <v>381</v>
      </c>
      <c r="FE32" s="9" t="s">
        <v>382</v>
      </c>
      <c r="FF32" s="9" t="s">
        <v>383</v>
      </c>
      <c r="FG32" s="9" t="s">
        <v>384</v>
      </c>
      <c r="FH32" s="9" t="s">
        <v>385</v>
      </c>
      <c r="FI32" s="9" t="s">
        <v>386</v>
      </c>
      <c r="FJ32" s="9" t="s">
        <v>387</v>
      </c>
      <c r="FK32" s="9" t="s">
        <v>388</v>
      </c>
      <c r="FL32" s="9" t="s">
        <v>389</v>
      </c>
      <c r="FM32" s="9" t="s">
        <v>390</v>
      </c>
      <c r="FN32" s="9" t="s">
        <v>391</v>
      </c>
      <c r="FO32" s="9"/>
      <c r="FP32" s="9"/>
      <c r="FQ32" s="9"/>
      <c r="FR32" s="9"/>
      <c r="FS32" s="9"/>
      <c r="FT32" s="9"/>
      <c r="FU32" s="9"/>
      <c r="FV32" s="9"/>
      <c r="FW32" s="9"/>
      <c r="FX32" s="9"/>
    </row>
    <row r="33" spans="2:180" ht="13.5">
      <c r="B33" s="21" t="str">
        <f>+IF(Impressum!$B$31="deutsch",Übersetzung!B57,IF(Impressum!$B$31="italiano",Übersetzung!D57,IF(Impressum!$B$31="english",Übersetzung!E57,Übersetzung!C57)))</f>
        <v>Produit intérieur brut</v>
      </c>
      <c r="C33" s="10">
        <v>55.50188</v>
      </c>
      <c r="D33" s="10">
        <v>56.237690000000001</v>
      </c>
      <c r="E33" s="10">
        <v>56.783969999999997</v>
      </c>
      <c r="F33" s="10">
        <v>57.248190000000001</v>
      </c>
      <c r="G33" s="10">
        <v>58.211649999999999</v>
      </c>
      <c r="H33" s="10">
        <v>58.871729999999999</v>
      </c>
      <c r="I33" s="10">
        <v>59.89958</v>
      </c>
      <c r="J33" s="10">
        <v>61.378360000000001</v>
      </c>
      <c r="K33" s="10">
        <v>62.343490000000003</v>
      </c>
      <c r="L33" s="10">
        <v>63.68721</v>
      </c>
      <c r="M33" s="10">
        <v>64.455010000000001</v>
      </c>
      <c r="N33" s="10">
        <v>65.235150000000004</v>
      </c>
      <c r="O33" s="10">
        <v>64.898610000000005</v>
      </c>
      <c r="P33" s="10">
        <v>65.308940000000007</v>
      </c>
      <c r="Q33" s="10">
        <v>65.610510000000005</v>
      </c>
      <c r="R33" s="10">
        <v>66.264269999999996</v>
      </c>
      <c r="S33" s="10">
        <v>67.275419999999997</v>
      </c>
      <c r="T33" s="10">
        <v>67.807720000000003</v>
      </c>
      <c r="U33" s="10">
        <v>68.31223</v>
      </c>
      <c r="V33" s="10">
        <v>68.615539999999996</v>
      </c>
      <c r="W33" s="10">
        <v>68.801479999999998</v>
      </c>
      <c r="X33" s="10">
        <v>69.325649999999996</v>
      </c>
      <c r="Y33" s="10">
        <v>69.673509999999993</v>
      </c>
      <c r="Z33" s="10">
        <v>70.453479999999999</v>
      </c>
      <c r="AA33" s="10">
        <v>71.07253</v>
      </c>
      <c r="AB33" s="10">
        <v>71.517259999999993</v>
      </c>
      <c r="AC33" s="10">
        <v>71.952619999999996</v>
      </c>
      <c r="AD33" s="10">
        <v>72.20223</v>
      </c>
      <c r="AE33" s="10">
        <v>72.550449999999998</v>
      </c>
      <c r="AF33" s="10">
        <v>72.909869999999998</v>
      </c>
      <c r="AG33" s="10">
        <v>73.293239999999997</v>
      </c>
      <c r="AH33" s="10">
        <v>73.998329999999996</v>
      </c>
      <c r="AI33" s="10">
        <v>74.282640000000001</v>
      </c>
      <c r="AJ33" s="10">
        <v>74.889210000000006</v>
      </c>
      <c r="AK33" s="10">
        <v>75.572239999999994</v>
      </c>
      <c r="AL33" s="10">
        <v>76.260090000000005</v>
      </c>
      <c r="AM33" s="10">
        <v>76.943989999999999</v>
      </c>
      <c r="AN33" s="10">
        <v>77.419039999999995</v>
      </c>
      <c r="AO33" s="10">
        <v>78.196619999999996</v>
      </c>
      <c r="AP33" s="10">
        <v>78.901210000000006</v>
      </c>
      <c r="AQ33" s="10">
        <v>79.826319999999996</v>
      </c>
      <c r="AR33" s="10">
        <v>80.872489999999999</v>
      </c>
      <c r="AS33" s="10">
        <v>81.986869999999996</v>
      </c>
      <c r="AT33" s="10">
        <v>83.197940000000003</v>
      </c>
      <c r="AU33" s="10">
        <v>84.475170000000006</v>
      </c>
      <c r="AV33" s="10">
        <v>85.394199999999998</v>
      </c>
      <c r="AW33" s="10">
        <v>86.403720000000007</v>
      </c>
      <c r="AX33" s="10">
        <v>87.043009999999995</v>
      </c>
      <c r="AY33" s="10">
        <v>87.210459999999998</v>
      </c>
      <c r="AZ33" s="10">
        <v>87.555449999999993</v>
      </c>
      <c r="BA33" s="10">
        <v>87.63</v>
      </c>
      <c r="BB33" s="10">
        <v>88.259529999999998</v>
      </c>
      <c r="BC33" s="10">
        <v>88.785349999999994</v>
      </c>
      <c r="BD33" s="10">
        <v>89.573499999999996</v>
      </c>
      <c r="BE33" s="10">
        <v>90.109129999999993</v>
      </c>
      <c r="BF33" s="10">
        <v>90.290199999999999</v>
      </c>
      <c r="BG33" s="10">
        <v>90.623919999999998</v>
      </c>
      <c r="BH33" s="10">
        <v>90.849109999999996</v>
      </c>
      <c r="BI33" s="10">
        <v>90.791970000000006</v>
      </c>
      <c r="BJ33" s="10">
        <v>90.914850000000001</v>
      </c>
      <c r="BK33" s="10">
        <v>91.035259999999994</v>
      </c>
      <c r="BL33" s="10">
        <v>91.242009999999993</v>
      </c>
      <c r="BM33" s="10">
        <v>91.864040000000003</v>
      </c>
      <c r="BN33" s="10">
        <v>91.833960000000005</v>
      </c>
      <c r="BO33" s="10">
        <v>91.679239999999993</v>
      </c>
      <c r="BP33" s="10">
        <v>92.200140000000005</v>
      </c>
      <c r="BQ33" s="10">
        <v>91.540210000000002</v>
      </c>
      <c r="BR33" s="10">
        <v>91.546589999999995</v>
      </c>
      <c r="BS33" s="10">
        <v>91.412559999999999</v>
      </c>
      <c r="BT33" s="10">
        <v>91.203410000000005</v>
      </c>
      <c r="BU33" s="10">
        <v>91.284030000000001</v>
      </c>
      <c r="BV33" s="10">
        <v>91.273200000000003</v>
      </c>
      <c r="BW33" s="10">
        <v>91.252409999999998</v>
      </c>
      <c r="BX33" s="10">
        <v>91.22766</v>
      </c>
      <c r="BY33" s="10">
        <v>91.020709999999994</v>
      </c>
      <c r="BZ33" s="10">
        <v>90.797910000000002</v>
      </c>
      <c r="CA33" s="10">
        <v>90.78546</v>
      </c>
      <c r="CB33" s="10">
        <v>90.750410000000002</v>
      </c>
      <c r="CC33" s="10">
        <v>91.370859999999993</v>
      </c>
      <c r="CD33" s="10">
        <v>91.489769999999993</v>
      </c>
      <c r="CE33" s="10">
        <v>91.767480000000006</v>
      </c>
      <c r="CF33" s="10">
        <v>92.081969999999998</v>
      </c>
      <c r="CG33" s="10">
        <v>92.683890000000005</v>
      </c>
      <c r="CH33" s="10">
        <v>92.966059999999999</v>
      </c>
      <c r="CI33" s="10">
        <v>93.330569999999994</v>
      </c>
      <c r="CJ33" s="10">
        <v>93.13691</v>
      </c>
      <c r="CK33" s="10">
        <v>93.430019999999999</v>
      </c>
      <c r="CL33" s="10">
        <v>93.253339999999994</v>
      </c>
      <c r="CM33" s="10">
        <v>93.005859999999998</v>
      </c>
      <c r="CN33" s="10">
        <v>92.705920000000006</v>
      </c>
      <c r="CO33" s="10">
        <v>93.049589999999995</v>
      </c>
      <c r="CP33" s="10">
        <v>93.395259999999993</v>
      </c>
      <c r="CQ33" s="10">
        <v>93.851060000000004</v>
      </c>
      <c r="CR33" s="10">
        <v>94.207390000000004</v>
      </c>
      <c r="CS33" s="10">
        <v>94.17107</v>
      </c>
      <c r="CT33" s="10">
        <v>94.238839999999996</v>
      </c>
      <c r="CU33" s="10">
        <v>94.200379999999996</v>
      </c>
      <c r="CV33" s="10">
        <v>94.433340000000001</v>
      </c>
      <c r="CW33" s="10">
        <v>94.147040000000004</v>
      </c>
      <c r="CX33" s="10">
        <v>94.836770000000001</v>
      </c>
      <c r="CY33" s="10">
        <v>94.903769999999994</v>
      </c>
      <c r="CZ33" s="10">
        <v>95.026939999999996</v>
      </c>
      <c r="DA33" s="10">
        <v>95.402619999999999</v>
      </c>
      <c r="DB33" s="10">
        <v>95.960130000000007</v>
      </c>
      <c r="DC33" s="10">
        <v>96.53828</v>
      </c>
      <c r="DD33" s="10">
        <v>97.079890000000006</v>
      </c>
      <c r="DE33" s="10">
        <v>97.762450000000001</v>
      </c>
      <c r="DF33" s="10">
        <v>98.077669999999998</v>
      </c>
      <c r="DG33" s="10">
        <v>99.117400000000004</v>
      </c>
      <c r="DH33" s="10">
        <v>99.55753</v>
      </c>
      <c r="DI33" s="10">
        <v>99.897739999999999</v>
      </c>
      <c r="DJ33" s="10">
        <v>100.1322</v>
      </c>
      <c r="DK33" s="10">
        <v>100.72150000000001</v>
      </c>
      <c r="DL33" s="10">
        <v>100.7465</v>
      </c>
      <c r="DM33" s="10">
        <v>101.0688</v>
      </c>
      <c r="DN33" s="10">
        <v>102.00060000000001</v>
      </c>
      <c r="DO33" s="10">
        <v>101.9499</v>
      </c>
      <c r="DP33" s="10">
        <v>101.4425</v>
      </c>
      <c r="DQ33" s="10">
        <v>101.389</v>
      </c>
      <c r="DR33" s="10">
        <v>101.44750000000001</v>
      </c>
      <c r="DS33" s="10">
        <v>101.61190000000001</v>
      </c>
      <c r="DT33" s="10">
        <v>101.9229</v>
      </c>
      <c r="DU33" s="10">
        <v>101.93819999999999</v>
      </c>
      <c r="DV33" s="10">
        <v>102.07599999999999</v>
      </c>
      <c r="DW33" s="10">
        <v>101.76690000000001</v>
      </c>
      <c r="DX33" s="10">
        <v>101.91370000000001</v>
      </c>
      <c r="DY33" s="10">
        <v>101.8741</v>
      </c>
      <c r="DZ33" s="10">
        <v>102.0265</v>
      </c>
      <c r="EA33" s="10">
        <v>101.8646</v>
      </c>
      <c r="EB33" s="10">
        <v>101.919</v>
      </c>
      <c r="EC33" s="10">
        <v>101.6512</v>
      </c>
      <c r="ED33" s="10">
        <v>102.009</v>
      </c>
      <c r="EE33" s="10">
        <v>101.80110000000001</v>
      </c>
      <c r="EF33" s="10">
        <v>101.9474</v>
      </c>
      <c r="EG33" s="10">
        <v>101.741</v>
      </c>
      <c r="EH33" s="10">
        <v>101.84310000000001</v>
      </c>
      <c r="EI33" s="10">
        <v>101.55070000000001</v>
      </c>
      <c r="EJ33" s="10">
        <v>101.3439</v>
      </c>
      <c r="EK33" s="10">
        <v>101.1481</v>
      </c>
      <c r="EL33" s="10">
        <v>100.8772</v>
      </c>
      <c r="EM33" s="10">
        <v>100.5694</v>
      </c>
      <c r="EN33" s="10">
        <v>100.04940000000001</v>
      </c>
      <c r="EO33" s="10">
        <v>99.789119999999997</v>
      </c>
      <c r="EP33" s="10">
        <v>99.601510000000005</v>
      </c>
      <c r="EQ33" s="10">
        <v>99.753829999999994</v>
      </c>
      <c r="ER33" s="10">
        <v>99.675280000000001</v>
      </c>
      <c r="ES33" s="10">
        <v>99.452690000000004</v>
      </c>
      <c r="ET33" s="10">
        <v>98.843149999999994</v>
      </c>
      <c r="EU33" s="10">
        <v>98.833629999999999</v>
      </c>
      <c r="EV33" s="10">
        <v>98.64855</v>
      </c>
      <c r="EW33" s="10">
        <v>99.377669999999995</v>
      </c>
      <c r="EX33" s="10">
        <v>99.327349999999996</v>
      </c>
      <c r="EY33" s="10">
        <v>99.202960000000004</v>
      </c>
      <c r="EZ33" s="10">
        <v>99.813239999999993</v>
      </c>
      <c r="FA33" s="10">
        <v>99.966009999999997</v>
      </c>
      <c r="FB33" s="10">
        <v>100.2182</v>
      </c>
      <c r="FC33" s="10">
        <v>100.0338</v>
      </c>
      <c r="FD33" s="10">
        <v>99.716480000000004</v>
      </c>
      <c r="FE33" s="10">
        <v>99.518960000000007</v>
      </c>
      <c r="FF33" s="10">
        <v>99.484250000000003</v>
      </c>
      <c r="FG33" s="10">
        <v>99.267380000000003</v>
      </c>
      <c r="FH33" s="10">
        <v>98.982110000000006</v>
      </c>
      <c r="FI33" s="10">
        <v>99.047290000000004</v>
      </c>
      <c r="FJ33" s="10">
        <v>99.365099999999998</v>
      </c>
      <c r="FK33" s="10">
        <v>99.588179999999994</v>
      </c>
      <c r="FL33" s="10">
        <v>100.5309</v>
      </c>
      <c r="FM33" s="10">
        <v>100.8275</v>
      </c>
      <c r="FN33" s="10">
        <v>101.33159999999999</v>
      </c>
      <c r="FO33" s="10"/>
      <c r="FP33" s="10"/>
      <c r="FQ33" s="10"/>
      <c r="FR33" s="10"/>
      <c r="FS33" s="10"/>
      <c r="FT33" s="10"/>
      <c r="FU33" s="10"/>
      <c r="FV33" s="10"/>
      <c r="FW33" s="10"/>
      <c r="FX33" s="10"/>
    </row>
    <row r="34" spans="2:180" ht="13.5">
      <c r="B34" s="21" t="str">
        <f>+IF(Impressum!$B$31="deutsch",Übersetzung!B58,IF(Impressum!$B$31="italiano",Übersetzung!D58,IF(Impressum!$B$31="english",Übersetzung!E58,Übersetzung!C58)))</f>
        <v>Dépense de consommation finale des ménages</v>
      </c>
      <c r="C34" s="10">
        <v>58.945459999999997</v>
      </c>
      <c r="D34" s="10">
        <v>59.549219999999998</v>
      </c>
      <c r="E34" s="10">
        <v>60.17606</v>
      </c>
      <c r="F34" s="10">
        <v>60.582250000000002</v>
      </c>
      <c r="G34" s="10">
        <v>61.717419999999997</v>
      </c>
      <c r="H34" s="10">
        <v>62.905209999999997</v>
      </c>
      <c r="I34" s="10">
        <v>64.092699999999994</v>
      </c>
      <c r="J34" s="10">
        <v>64.752939999999995</v>
      </c>
      <c r="K34" s="10">
        <v>65.52637</v>
      </c>
      <c r="L34" s="10">
        <v>66.637150000000005</v>
      </c>
      <c r="M34" s="10">
        <v>67.645769999999999</v>
      </c>
      <c r="N34" s="10">
        <v>68.401399999999995</v>
      </c>
      <c r="O34" s="10">
        <v>68.367289999999997</v>
      </c>
      <c r="P34" s="10">
        <v>69.105699999999999</v>
      </c>
      <c r="Q34" s="10">
        <v>69.480410000000006</v>
      </c>
      <c r="R34" s="10">
        <v>70.079629999999995</v>
      </c>
      <c r="S34" s="10">
        <v>70.786910000000006</v>
      </c>
      <c r="T34" s="10">
        <v>71.256600000000006</v>
      </c>
      <c r="U34" s="10">
        <v>71.566239999999993</v>
      </c>
      <c r="V34" s="10">
        <v>71.975849999999994</v>
      </c>
      <c r="W34" s="10">
        <v>72.795599999999993</v>
      </c>
      <c r="X34" s="10">
        <v>73.157070000000004</v>
      </c>
      <c r="Y34" s="10">
        <v>73.360650000000007</v>
      </c>
      <c r="Z34" s="10">
        <v>73.848460000000003</v>
      </c>
      <c r="AA34" s="10">
        <v>74.156509999999997</v>
      </c>
      <c r="AB34" s="10">
        <v>74.255610000000004</v>
      </c>
      <c r="AC34" s="10">
        <v>74.223960000000005</v>
      </c>
      <c r="AD34" s="10">
        <v>74.256180000000001</v>
      </c>
      <c r="AE34" s="10">
        <v>74.518069999999994</v>
      </c>
      <c r="AF34" s="10">
        <v>74.580470000000005</v>
      </c>
      <c r="AG34" s="10">
        <v>74.808199999999999</v>
      </c>
      <c r="AH34" s="10">
        <v>75.202060000000003</v>
      </c>
      <c r="AI34" s="10">
        <v>75.469269999999995</v>
      </c>
      <c r="AJ34" s="10">
        <v>76.017769999999999</v>
      </c>
      <c r="AK34" s="10">
        <v>76.281369999999995</v>
      </c>
      <c r="AL34" s="10">
        <v>76.595510000000004</v>
      </c>
      <c r="AM34" s="10">
        <v>76.997879999999995</v>
      </c>
      <c r="AN34" s="10">
        <v>78.094629999999995</v>
      </c>
      <c r="AO34" s="10">
        <v>78.814660000000003</v>
      </c>
      <c r="AP34" s="10">
        <v>80.002430000000004</v>
      </c>
      <c r="AQ34" s="10">
        <v>80.945440000000005</v>
      </c>
      <c r="AR34" s="10">
        <v>81.711060000000003</v>
      </c>
      <c r="AS34" s="10">
        <v>83.219589999999997</v>
      </c>
      <c r="AT34" s="10">
        <v>84.654330000000002</v>
      </c>
      <c r="AU34" s="10">
        <v>85.514200000000002</v>
      </c>
      <c r="AV34" s="10">
        <v>86.38682</v>
      </c>
      <c r="AW34" s="10">
        <v>87.637950000000004</v>
      </c>
      <c r="AX34" s="10">
        <v>88.449910000000003</v>
      </c>
      <c r="AY34" s="10">
        <v>89.348420000000004</v>
      </c>
      <c r="AZ34" s="10">
        <v>90.158559999999994</v>
      </c>
      <c r="BA34" s="10">
        <v>90.568119999999993</v>
      </c>
      <c r="BB34" s="10">
        <v>91.212549999999993</v>
      </c>
      <c r="BC34" s="10">
        <v>91.823989999999995</v>
      </c>
      <c r="BD34" s="10">
        <v>92.605680000000007</v>
      </c>
      <c r="BE34" s="10">
        <v>93.167150000000007</v>
      </c>
      <c r="BF34" s="10">
        <v>92.969639999999998</v>
      </c>
      <c r="BG34" s="10">
        <v>92.761250000000004</v>
      </c>
      <c r="BH34" s="10">
        <v>92.508369999999999</v>
      </c>
      <c r="BI34" s="10">
        <v>92.281930000000003</v>
      </c>
      <c r="BJ34" s="10">
        <v>92.421620000000004</v>
      </c>
      <c r="BK34" s="10">
        <v>93.448790000000002</v>
      </c>
      <c r="BL34" s="10">
        <v>93.670770000000005</v>
      </c>
      <c r="BM34" s="10">
        <v>93.862300000000005</v>
      </c>
      <c r="BN34" s="10">
        <v>93.993970000000004</v>
      </c>
      <c r="BO34" s="10">
        <v>94.324209999999994</v>
      </c>
      <c r="BP34" s="10">
        <v>94.428830000000005</v>
      </c>
      <c r="BQ34" s="10">
        <v>94.326660000000004</v>
      </c>
      <c r="BR34" s="10">
        <v>94.806359999999998</v>
      </c>
      <c r="BS34" s="10">
        <v>95.134119999999996</v>
      </c>
      <c r="BT34" s="10">
        <v>95.05077</v>
      </c>
      <c r="BU34" s="10">
        <v>95.137200000000007</v>
      </c>
      <c r="BV34" s="10">
        <v>95.298509999999993</v>
      </c>
      <c r="BW34" s="10">
        <v>95.227260000000001</v>
      </c>
      <c r="BX34" s="10">
        <v>95.242090000000005</v>
      </c>
      <c r="BY34" s="10">
        <v>95.151910000000001</v>
      </c>
      <c r="BZ34" s="10">
        <v>94.999499999999998</v>
      </c>
      <c r="CA34" s="10">
        <v>95.075819999999993</v>
      </c>
      <c r="CB34" s="10">
        <v>95.168530000000004</v>
      </c>
      <c r="CC34" s="10">
        <v>95.397419999999997</v>
      </c>
      <c r="CD34" s="10">
        <v>95.664599999999993</v>
      </c>
      <c r="CE34" s="10">
        <v>96.078739999999996</v>
      </c>
      <c r="CF34" s="10">
        <v>96.005690000000001</v>
      </c>
      <c r="CG34" s="10">
        <v>96.40849</v>
      </c>
      <c r="CH34" s="10">
        <v>96.660219999999995</v>
      </c>
      <c r="CI34" s="10">
        <v>96.648229999999998</v>
      </c>
      <c r="CJ34" s="10">
        <v>96.900540000000007</v>
      </c>
      <c r="CK34" s="10">
        <v>96.793850000000006</v>
      </c>
      <c r="CL34" s="10">
        <v>96.262469999999993</v>
      </c>
      <c r="CM34" s="10">
        <v>96.086219999999997</v>
      </c>
      <c r="CN34" s="10">
        <v>96.103679999999997</v>
      </c>
      <c r="CO34" s="10">
        <v>96.099739999999997</v>
      </c>
      <c r="CP34" s="10">
        <v>96.415649999999999</v>
      </c>
      <c r="CQ34" s="10">
        <v>97.021420000000006</v>
      </c>
      <c r="CR34" s="10">
        <v>97.191720000000004</v>
      </c>
      <c r="CS34" s="10">
        <v>97.364940000000004</v>
      </c>
      <c r="CT34" s="10">
        <v>97.485690000000005</v>
      </c>
      <c r="CU34" s="10">
        <v>97.466359999999995</v>
      </c>
      <c r="CV34" s="10">
        <v>97.741039999999998</v>
      </c>
      <c r="CW34" s="10">
        <v>97.807050000000004</v>
      </c>
      <c r="CX34" s="10">
        <v>98.263559999999998</v>
      </c>
      <c r="CY34" s="10">
        <v>98.437669999999997</v>
      </c>
      <c r="CZ34" s="10">
        <v>98.715549999999993</v>
      </c>
      <c r="DA34" s="10">
        <v>98.888390000000001</v>
      </c>
      <c r="DB34" s="10">
        <v>99.333370000000002</v>
      </c>
      <c r="DC34" s="10">
        <v>99.713359999999994</v>
      </c>
      <c r="DD34" s="10">
        <v>100.13030000000001</v>
      </c>
      <c r="DE34" s="10">
        <v>100.55889999999999</v>
      </c>
      <c r="DF34" s="10">
        <v>100.6683</v>
      </c>
      <c r="DG34" s="10">
        <v>100.9734</v>
      </c>
      <c r="DH34" s="10">
        <v>101.62139999999999</v>
      </c>
      <c r="DI34" s="10">
        <v>101.95910000000001</v>
      </c>
      <c r="DJ34" s="10">
        <v>102.80029999999999</v>
      </c>
      <c r="DK34" s="10">
        <v>103.3914</v>
      </c>
      <c r="DL34" s="10">
        <v>103.9234</v>
      </c>
      <c r="DM34" s="10">
        <v>104.149</v>
      </c>
      <c r="DN34" s="10">
        <v>103.5459</v>
      </c>
      <c r="DO34" s="10">
        <v>102.8288</v>
      </c>
      <c r="DP34" s="10">
        <v>102.9641</v>
      </c>
      <c r="DQ34" s="10">
        <v>103.1664</v>
      </c>
      <c r="DR34" s="10">
        <v>103.3199</v>
      </c>
      <c r="DS34" s="10">
        <v>103.5514</v>
      </c>
      <c r="DT34" s="10">
        <v>103.62309999999999</v>
      </c>
      <c r="DU34" s="10">
        <v>103.11539999999999</v>
      </c>
      <c r="DV34" s="10">
        <v>103.30540000000001</v>
      </c>
      <c r="DW34" s="10">
        <v>103.4913</v>
      </c>
      <c r="DX34" s="10">
        <v>103.27070000000001</v>
      </c>
      <c r="DY34" s="10">
        <v>102.7029</v>
      </c>
      <c r="DZ34" s="10">
        <v>102.30459999999999</v>
      </c>
      <c r="EA34" s="10">
        <v>102.1845</v>
      </c>
      <c r="EB34" s="10">
        <v>102.05119999999999</v>
      </c>
      <c r="EC34" s="10">
        <v>101.881</v>
      </c>
      <c r="ED34" s="10">
        <v>101.7021</v>
      </c>
      <c r="EE34" s="10">
        <v>101.7002</v>
      </c>
      <c r="EF34" s="10">
        <v>101.56319999999999</v>
      </c>
      <c r="EG34" s="10">
        <v>101.676</v>
      </c>
      <c r="EH34" s="10">
        <v>101.5788</v>
      </c>
      <c r="EI34" s="10">
        <v>101.595</v>
      </c>
      <c r="EJ34" s="10">
        <v>101.46259999999999</v>
      </c>
      <c r="EK34" s="10">
        <v>101.36150000000001</v>
      </c>
      <c r="EL34" s="10">
        <v>101.1614</v>
      </c>
      <c r="EM34" s="10">
        <v>100.4365</v>
      </c>
      <c r="EN34" s="10">
        <v>100.02330000000001</v>
      </c>
      <c r="EO34" s="10">
        <v>99.810400000000001</v>
      </c>
      <c r="EP34" s="10">
        <v>99.737110000000001</v>
      </c>
      <c r="EQ34" s="10">
        <v>99.621080000000006</v>
      </c>
      <c r="ER34" s="10">
        <v>99.856520000000003</v>
      </c>
      <c r="ES34" s="10">
        <v>99.892809999999997</v>
      </c>
      <c r="ET34" s="10">
        <v>99.905860000000004</v>
      </c>
      <c r="EU34" s="10">
        <v>100.2561</v>
      </c>
      <c r="EV34" s="10">
        <v>100.3737</v>
      </c>
      <c r="EW34" s="10">
        <v>100.68429999999999</v>
      </c>
      <c r="EX34" s="10">
        <v>101.1465</v>
      </c>
      <c r="EY34" s="10">
        <v>101.5356</v>
      </c>
      <c r="EZ34" s="10">
        <v>101.8579</v>
      </c>
      <c r="FA34" s="10">
        <v>102.0848</v>
      </c>
      <c r="FB34" s="10">
        <v>101.996</v>
      </c>
      <c r="FC34" s="10">
        <v>101.6769</v>
      </c>
      <c r="FD34" s="10">
        <v>101.6396</v>
      </c>
      <c r="FE34" s="10">
        <v>101.444</v>
      </c>
      <c r="FF34" s="10">
        <v>101.2612</v>
      </c>
      <c r="FG34" s="10">
        <v>101.1861</v>
      </c>
      <c r="FH34" s="10">
        <v>100.83710000000001</v>
      </c>
      <c r="FI34" s="10">
        <v>100.8634</v>
      </c>
      <c r="FJ34" s="10">
        <v>100.7963</v>
      </c>
      <c r="FK34" s="10">
        <v>101.0414</v>
      </c>
      <c r="FL34" s="10">
        <v>101.2141</v>
      </c>
      <c r="FM34" s="10">
        <v>101.6193</v>
      </c>
      <c r="FN34" s="10">
        <v>102.0355</v>
      </c>
      <c r="FO34" s="10"/>
      <c r="FP34" s="10"/>
      <c r="FQ34" s="10"/>
      <c r="FR34" s="10"/>
      <c r="FS34" s="10"/>
      <c r="FT34" s="10"/>
      <c r="FU34" s="10"/>
      <c r="FV34" s="10"/>
      <c r="FW34" s="10"/>
      <c r="FX34" s="10"/>
    </row>
    <row r="35" spans="2:180" ht="13.5">
      <c r="B35" s="21" t="str">
        <f>+IF(Impressum!$B$31="deutsch",Übersetzung!B59,IF(Impressum!$B$31="italiano",Übersetzung!D59,IF(Impressum!$B$31="english",Übersetzung!E59,Übersetzung!C59)))</f>
        <v>Dépense de consommation finale de l'adminstration publique</v>
      </c>
      <c r="C35" s="10">
        <v>48.668030000000002</v>
      </c>
      <c r="D35" s="10">
        <v>48.977550000000001</v>
      </c>
      <c r="E35" s="10">
        <v>49.50582</v>
      </c>
      <c r="F35" s="10">
        <v>50.195270000000001</v>
      </c>
      <c r="G35" s="10">
        <v>51.06127</v>
      </c>
      <c r="H35" s="10">
        <v>52.039850000000001</v>
      </c>
      <c r="I35" s="10">
        <v>53.194319999999998</v>
      </c>
      <c r="J35" s="10">
        <v>54.321710000000003</v>
      </c>
      <c r="K35" s="10">
        <v>55.543230000000001</v>
      </c>
      <c r="L35" s="10">
        <v>56.552289999999999</v>
      </c>
      <c r="M35" s="10">
        <v>57.378920000000001</v>
      </c>
      <c r="N35" s="10">
        <v>57.844729999999998</v>
      </c>
      <c r="O35" s="10">
        <v>58.080190000000002</v>
      </c>
      <c r="P35" s="10">
        <v>58.381830000000001</v>
      </c>
      <c r="Q35" s="10">
        <v>58.894620000000003</v>
      </c>
      <c r="R35" s="10">
        <v>59.394759999999998</v>
      </c>
      <c r="S35" s="10">
        <v>59.986530000000002</v>
      </c>
      <c r="T35" s="10">
        <v>60.370190000000001</v>
      </c>
      <c r="U35" s="10">
        <v>60.755070000000003</v>
      </c>
      <c r="V35" s="10">
        <v>61.042659999999998</v>
      </c>
      <c r="W35" s="10">
        <v>61.174280000000003</v>
      </c>
      <c r="X35" s="10">
        <v>61.373469999999998</v>
      </c>
      <c r="Y35" s="10">
        <v>61.847200000000001</v>
      </c>
      <c r="Z35" s="10">
        <v>62.486080000000001</v>
      </c>
      <c r="AA35" s="10">
        <v>63.107579999999999</v>
      </c>
      <c r="AB35" s="10">
        <v>63.536050000000003</v>
      </c>
      <c r="AC35" s="10">
        <v>63.864890000000003</v>
      </c>
      <c r="AD35" s="10">
        <v>64.016270000000006</v>
      </c>
      <c r="AE35" s="10">
        <v>63.895650000000003</v>
      </c>
      <c r="AF35" s="10">
        <v>63.967660000000002</v>
      </c>
      <c r="AG35" s="10">
        <v>64.342749999999995</v>
      </c>
      <c r="AH35" s="10">
        <v>64.831869999999995</v>
      </c>
      <c r="AI35" s="10">
        <v>65.53107</v>
      </c>
      <c r="AJ35" s="10">
        <v>66.173879999999997</v>
      </c>
      <c r="AK35" s="10">
        <v>66.775859999999994</v>
      </c>
      <c r="AL35" s="10">
        <v>67.27834</v>
      </c>
      <c r="AM35" s="10">
        <v>67.735529999999997</v>
      </c>
      <c r="AN35" s="10">
        <v>68.308880000000002</v>
      </c>
      <c r="AO35" s="10">
        <v>68.902680000000004</v>
      </c>
      <c r="AP35" s="10">
        <v>69.613410000000002</v>
      </c>
      <c r="AQ35" s="10">
        <v>70.571119999999993</v>
      </c>
      <c r="AR35" s="10">
        <v>71.670500000000004</v>
      </c>
      <c r="AS35" s="10">
        <v>72.637029999999996</v>
      </c>
      <c r="AT35" s="10">
        <v>73.691540000000003</v>
      </c>
      <c r="AU35" s="10">
        <v>74.994050000000001</v>
      </c>
      <c r="AV35" s="10">
        <v>76.301569999999998</v>
      </c>
      <c r="AW35" s="10">
        <v>77.465779999999995</v>
      </c>
      <c r="AX35" s="10">
        <v>78.558620000000005</v>
      </c>
      <c r="AY35" s="10">
        <v>79.555859999999996</v>
      </c>
      <c r="AZ35" s="10">
        <v>80.398300000000006</v>
      </c>
      <c r="BA35" s="10">
        <v>81.161990000000003</v>
      </c>
      <c r="BB35" s="10">
        <v>81.671940000000006</v>
      </c>
      <c r="BC35" s="10">
        <v>81.899429999999995</v>
      </c>
      <c r="BD35" s="10">
        <v>82.102099999999993</v>
      </c>
      <c r="BE35" s="10">
        <v>82.247280000000003</v>
      </c>
      <c r="BF35" s="10">
        <v>82.305409999999995</v>
      </c>
      <c r="BG35" s="10">
        <v>82.325190000000006</v>
      </c>
      <c r="BH35" s="10">
        <v>82.486009999999993</v>
      </c>
      <c r="BI35" s="10">
        <v>82.238100000000003</v>
      </c>
      <c r="BJ35" s="10">
        <v>82.077820000000003</v>
      </c>
      <c r="BK35" s="10">
        <v>81.718540000000004</v>
      </c>
      <c r="BL35" s="10">
        <v>82.169629999999998</v>
      </c>
      <c r="BM35" s="10">
        <v>82.324420000000003</v>
      </c>
      <c r="BN35" s="10">
        <v>82.521320000000003</v>
      </c>
      <c r="BO35" s="10">
        <v>82.921120000000002</v>
      </c>
      <c r="BP35" s="10">
        <v>83.112750000000005</v>
      </c>
      <c r="BQ35" s="10">
        <v>83.158479999999997</v>
      </c>
      <c r="BR35" s="10">
        <v>83.046469999999999</v>
      </c>
      <c r="BS35" s="10">
        <v>82.777299999999997</v>
      </c>
      <c r="BT35" s="10">
        <v>82.490350000000007</v>
      </c>
      <c r="BU35" s="10">
        <v>82.305340000000001</v>
      </c>
      <c r="BV35" s="10">
        <v>82.183610000000002</v>
      </c>
      <c r="BW35" s="10">
        <v>82.125050000000002</v>
      </c>
      <c r="BX35" s="10">
        <v>82.025890000000004</v>
      </c>
      <c r="BY35" s="10">
        <v>81.862620000000007</v>
      </c>
      <c r="BZ35" s="10">
        <v>81.666759999999996</v>
      </c>
      <c r="CA35" s="10">
        <v>81.532200000000003</v>
      </c>
      <c r="CB35" s="10">
        <v>81.480639999999994</v>
      </c>
      <c r="CC35" s="10">
        <v>81.692580000000007</v>
      </c>
      <c r="CD35" s="10">
        <v>82.080200000000005</v>
      </c>
      <c r="CE35" s="10">
        <v>82.631969999999995</v>
      </c>
      <c r="CF35" s="10">
        <v>83.164969999999997</v>
      </c>
      <c r="CG35" s="10">
        <v>83.689170000000004</v>
      </c>
      <c r="CH35" s="10">
        <v>84.255740000000003</v>
      </c>
      <c r="CI35" s="10">
        <v>84.81711</v>
      </c>
      <c r="CJ35" s="10">
        <v>85.404340000000005</v>
      </c>
      <c r="CK35" s="10">
        <v>85.747600000000006</v>
      </c>
      <c r="CL35" s="10">
        <v>86.002560000000003</v>
      </c>
      <c r="CM35" s="10">
        <v>86.188749999999999</v>
      </c>
      <c r="CN35" s="10">
        <v>86.464939999999999</v>
      </c>
      <c r="CO35" s="10">
        <v>86.730410000000006</v>
      </c>
      <c r="CP35" s="10">
        <v>87.054310000000001</v>
      </c>
      <c r="CQ35" s="10">
        <v>87.372150000000005</v>
      </c>
      <c r="CR35" s="10">
        <v>87.549499999999995</v>
      </c>
      <c r="CS35" s="10">
        <v>87.634730000000005</v>
      </c>
      <c r="CT35" s="10">
        <v>87.503720000000001</v>
      </c>
      <c r="CU35" s="10">
        <v>87.256200000000007</v>
      </c>
      <c r="CV35" s="10">
        <v>87.150440000000003</v>
      </c>
      <c r="CW35" s="10">
        <v>87.249160000000003</v>
      </c>
      <c r="CX35" s="10">
        <v>87.469570000000004</v>
      </c>
      <c r="CY35" s="10">
        <v>87.691379999999995</v>
      </c>
      <c r="CZ35" s="10">
        <v>87.956019999999995</v>
      </c>
      <c r="DA35" s="10">
        <v>88.199809999999999</v>
      </c>
      <c r="DB35" s="10">
        <v>88.446629999999999</v>
      </c>
      <c r="DC35" s="10">
        <v>88.670540000000003</v>
      </c>
      <c r="DD35" s="10">
        <v>88.908079999999998</v>
      </c>
      <c r="DE35" s="10">
        <v>89.241219999999998</v>
      </c>
      <c r="DF35" s="10">
        <v>89.531829999999999</v>
      </c>
      <c r="DG35" s="10">
        <v>89.741339999999994</v>
      </c>
      <c r="DH35" s="10">
        <v>90.160550000000001</v>
      </c>
      <c r="DI35" s="10">
        <v>90.657989999999998</v>
      </c>
      <c r="DJ35" s="10">
        <v>91.291520000000006</v>
      </c>
      <c r="DK35" s="10">
        <v>92.168769999999995</v>
      </c>
      <c r="DL35" s="10">
        <v>92.990520000000004</v>
      </c>
      <c r="DM35" s="10">
        <v>93.795749999999998</v>
      </c>
      <c r="DN35" s="10">
        <v>94.493369999999999</v>
      </c>
      <c r="DO35" s="10">
        <v>94.926929999999999</v>
      </c>
      <c r="DP35" s="10">
        <v>95.230130000000003</v>
      </c>
      <c r="DQ35" s="10">
        <v>95.595920000000007</v>
      </c>
      <c r="DR35" s="10">
        <v>95.782200000000003</v>
      </c>
      <c r="DS35" s="10">
        <v>95.960009999999997</v>
      </c>
      <c r="DT35" s="10">
        <v>96.105810000000005</v>
      </c>
      <c r="DU35" s="10">
        <v>96.30659</v>
      </c>
      <c r="DV35" s="10">
        <v>96.436120000000003</v>
      </c>
      <c r="DW35" s="10">
        <v>96.768799999999999</v>
      </c>
      <c r="DX35" s="10">
        <v>97.108059999999995</v>
      </c>
      <c r="DY35" s="10">
        <v>97.440010000000001</v>
      </c>
      <c r="DZ35" s="10">
        <v>98.139880000000005</v>
      </c>
      <c r="EA35" s="10">
        <v>98.561369999999997</v>
      </c>
      <c r="EB35" s="10">
        <v>98.784490000000005</v>
      </c>
      <c r="EC35" s="10">
        <v>99.109340000000003</v>
      </c>
      <c r="ED35" s="10">
        <v>99.314760000000007</v>
      </c>
      <c r="EE35" s="10">
        <v>99.472629999999995</v>
      </c>
      <c r="EF35" s="10">
        <v>99.598439999999997</v>
      </c>
      <c r="EG35" s="10">
        <v>99.754050000000007</v>
      </c>
      <c r="EH35" s="10">
        <v>99.847729999999999</v>
      </c>
      <c r="EI35" s="10">
        <v>99.876170000000002</v>
      </c>
      <c r="EJ35" s="10">
        <v>99.860240000000005</v>
      </c>
      <c r="EK35" s="10">
        <v>99.857029999999995</v>
      </c>
      <c r="EL35" s="10">
        <v>99.771280000000004</v>
      </c>
      <c r="EM35" s="10">
        <v>99.719539999999995</v>
      </c>
      <c r="EN35" s="10">
        <v>99.850750000000005</v>
      </c>
      <c r="EO35" s="10">
        <v>100.0932</v>
      </c>
      <c r="EP35" s="10">
        <v>100.33620000000001</v>
      </c>
      <c r="EQ35" s="10">
        <v>100.63849999999999</v>
      </c>
      <c r="ER35" s="10">
        <v>100.92749999999999</v>
      </c>
      <c r="ES35" s="10">
        <v>101.03619999999999</v>
      </c>
      <c r="ET35" s="10">
        <v>101.1443</v>
      </c>
      <c r="EU35" s="10">
        <v>101.1246</v>
      </c>
      <c r="EV35" s="10">
        <v>101.1542</v>
      </c>
      <c r="EW35" s="10">
        <v>101.17270000000001</v>
      </c>
      <c r="EX35" s="10">
        <v>101.221</v>
      </c>
      <c r="EY35" s="10">
        <v>101.4327</v>
      </c>
      <c r="EZ35" s="10">
        <v>101.642</v>
      </c>
      <c r="FA35" s="10">
        <v>101.8676</v>
      </c>
      <c r="FB35" s="10">
        <v>102.14619999999999</v>
      </c>
      <c r="FC35" s="10">
        <v>102.5658</v>
      </c>
      <c r="FD35" s="10">
        <v>102.8262</v>
      </c>
      <c r="FE35" s="10">
        <v>102.8832</v>
      </c>
      <c r="FF35" s="10">
        <v>102.84950000000001</v>
      </c>
      <c r="FG35" s="10">
        <v>102.66249999999999</v>
      </c>
      <c r="FH35" s="10">
        <v>102.587</v>
      </c>
      <c r="FI35" s="10">
        <v>102.45359999999999</v>
      </c>
      <c r="FJ35" s="10">
        <v>102.4423</v>
      </c>
      <c r="FK35" s="10">
        <v>102.6977</v>
      </c>
      <c r="FL35" s="10">
        <v>102.886</v>
      </c>
      <c r="FM35" s="10">
        <v>103.1897</v>
      </c>
      <c r="FN35" s="10">
        <v>103.4783</v>
      </c>
      <c r="FO35" s="10"/>
      <c r="FP35" s="10"/>
      <c r="FQ35" s="10"/>
      <c r="FR35" s="10"/>
      <c r="FS35" s="10"/>
      <c r="FT35" s="10"/>
      <c r="FU35" s="10"/>
      <c r="FV35" s="10"/>
      <c r="FW35" s="10"/>
      <c r="FX35" s="10"/>
    </row>
    <row r="36" spans="2:180" ht="13.5">
      <c r="B36" s="21" t="str">
        <f>+IF(Impressum!$B$31="deutsch",Übersetzung!B60,IF(Impressum!$B$31="italiano",Übersetzung!D60,IF(Impressum!$B$31="english",Übersetzung!E60,Übersetzung!C60)))</f>
        <v>Formation brute de capital fixe</v>
      </c>
      <c r="C36" s="10">
        <v>74.59769</v>
      </c>
      <c r="D36" s="10">
        <v>75.520520000000005</v>
      </c>
      <c r="E36" s="10">
        <v>76.818370000000002</v>
      </c>
      <c r="F36" s="10">
        <v>78.100250000000003</v>
      </c>
      <c r="G36" s="10">
        <v>79.536510000000007</v>
      </c>
      <c r="H36" s="10">
        <v>81.084559999999996</v>
      </c>
      <c r="I36" s="10">
        <v>82.480059999999995</v>
      </c>
      <c r="J36" s="10">
        <v>83.434439999999995</v>
      </c>
      <c r="K36" s="10">
        <v>84.423069999999996</v>
      </c>
      <c r="L36" s="10">
        <v>85.331540000000004</v>
      </c>
      <c r="M36" s="10">
        <v>86.051280000000006</v>
      </c>
      <c r="N36" s="10">
        <v>86.436509999999998</v>
      </c>
      <c r="O36" s="10">
        <v>86.822680000000005</v>
      </c>
      <c r="P36" s="10">
        <v>86.968339999999998</v>
      </c>
      <c r="Q36" s="10">
        <v>87.424430000000001</v>
      </c>
      <c r="R36" s="10">
        <v>87.545940000000002</v>
      </c>
      <c r="S36" s="10">
        <v>87.832790000000003</v>
      </c>
      <c r="T36" s="10">
        <v>88.182310000000001</v>
      </c>
      <c r="U36" s="10">
        <v>88.859660000000005</v>
      </c>
      <c r="V36" s="10">
        <v>89.633399999999995</v>
      </c>
      <c r="W36" s="10">
        <v>90.878169999999997</v>
      </c>
      <c r="X36" s="10">
        <v>91.6601</v>
      </c>
      <c r="Y36" s="10">
        <v>92.272769999999994</v>
      </c>
      <c r="Z36" s="10">
        <v>92.58717</v>
      </c>
      <c r="AA36" s="10">
        <v>92.485910000000004</v>
      </c>
      <c r="AB36" s="10">
        <v>92.390829999999994</v>
      </c>
      <c r="AC36" s="10">
        <v>92.483230000000006</v>
      </c>
      <c r="AD36" s="10">
        <v>92.476770000000002</v>
      </c>
      <c r="AE36" s="10">
        <v>92.576610000000002</v>
      </c>
      <c r="AF36" s="10">
        <v>92.849940000000004</v>
      </c>
      <c r="AG36" s="10">
        <v>93.320269999999994</v>
      </c>
      <c r="AH36" s="10">
        <v>93.932590000000005</v>
      </c>
      <c r="AI36" s="10">
        <v>94.767399999999995</v>
      </c>
      <c r="AJ36" s="10">
        <v>95.858090000000004</v>
      </c>
      <c r="AK36" s="10">
        <v>96.880549999999999</v>
      </c>
      <c r="AL36" s="10">
        <v>98.27467</v>
      </c>
      <c r="AM36" s="10">
        <v>99.704350000000005</v>
      </c>
      <c r="AN36" s="10">
        <v>100.943</v>
      </c>
      <c r="AO36" s="10">
        <v>101.6009</v>
      </c>
      <c r="AP36" s="10">
        <v>102.1152</v>
      </c>
      <c r="AQ36" s="10">
        <v>102.3871</v>
      </c>
      <c r="AR36" s="10">
        <v>102.8562</v>
      </c>
      <c r="AS36" s="10">
        <v>103.1705</v>
      </c>
      <c r="AT36" s="10">
        <v>103.5919</v>
      </c>
      <c r="AU36" s="10">
        <v>104.4062</v>
      </c>
      <c r="AV36" s="10">
        <v>105.1079</v>
      </c>
      <c r="AW36" s="10">
        <v>105.221</v>
      </c>
      <c r="AX36" s="10">
        <v>105.2704</v>
      </c>
      <c r="AY36" s="10">
        <v>105.0857</v>
      </c>
      <c r="AZ36" s="10">
        <v>104.8852</v>
      </c>
      <c r="BA36" s="10">
        <v>104.3852</v>
      </c>
      <c r="BB36" s="10">
        <v>104.2704</v>
      </c>
      <c r="BC36" s="10">
        <v>104.0192</v>
      </c>
      <c r="BD36" s="10">
        <v>103.64100000000001</v>
      </c>
      <c r="BE36" s="10">
        <v>103.5848</v>
      </c>
      <c r="BF36" s="10">
        <v>103.79430000000001</v>
      </c>
      <c r="BG36" s="10">
        <v>103.9804</v>
      </c>
      <c r="BH36" s="10">
        <v>103.81180000000001</v>
      </c>
      <c r="BI36" s="10">
        <v>103.34</v>
      </c>
      <c r="BJ36" s="10">
        <v>102.2884</v>
      </c>
      <c r="BK36" s="10">
        <v>100.27849999999999</v>
      </c>
      <c r="BL36" s="10">
        <v>99.849010000000007</v>
      </c>
      <c r="BM36" s="10">
        <v>99.241039999999998</v>
      </c>
      <c r="BN36" s="10">
        <v>98.596199999999996</v>
      </c>
      <c r="BO36" s="10">
        <v>98.203810000000004</v>
      </c>
      <c r="BP36" s="10">
        <v>97.546239999999997</v>
      </c>
      <c r="BQ36" s="10">
        <v>96.924580000000006</v>
      </c>
      <c r="BR36" s="10">
        <v>96.216189999999997</v>
      </c>
      <c r="BS36" s="10">
        <v>95.879019999999997</v>
      </c>
      <c r="BT36" s="10">
        <v>95.491339999999994</v>
      </c>
      <c r="BU36" s="10">
        <v>95.061040000000006</v>
      </c>
      <c r="BV36" s="10">
        <v>94.809269999999998</v>
      </c>
      <c r="BW36" s="10">
        <v>94.733850000000004</v>
      </c>
      <c r="BX36" s="10">
        <v>94.691310000000001</v>
      </c>
      <c r="BY36" s="10">
        <v>94.553719999999998</v>
      </c>
      <c r="BZ36" s="10">
        <v>94.355670000000003</v>
      </c>
      <c r="CA36" s="10">
        <v>94.613079999999997</v>
      </c>
      <c r="CB36" s="10">
        <v>94.782020000000003</v>
      </c>
      <c r="CC36" s="10">
        <v>94.976190000000003</v>
      </c>
      <c r="CD36" s="10">
        <v>95.468639999999994</v>
      </c>
      <c r="CE36" s="10">
        <v>95.743210000000005</v>
      </c>
      <c r="CF36" s="10">
        <v>96.193079999999995</v>
      </c>
      <c r="CG36" s="10">
        <v>96.57817</v>
      </c>
      <c r="CH36" s="10">
        <v>97.185990000000004</v>
      </c>
      <c r="CI36" s="10">
        <v>97.689610000000002</v>
      </c>
      <c r="CJ36" s="10">
        <v>98.078339999999997</v>
      </c>
      <c r="CK36" s="10">
        <v>98.153679999999994</v>
      </c>
      <c r="CL36" s="10">
        <v>97.940190000000001</v>
      </c>
      <c r="CM36" s="10">
        <v>97.671490000000006</v>
      </c>
      <c r="CN36" s="10">
        <v>97.511920000000003</v>
      </c>
      <c r="CO36" s="10">
        <v>97.34975</v>
      </c>
      <c r="CP36" s="10">
        <v>97.156559999999999</v>
      </c>
      <c r="CQ36" s="10">
        <v>97.076560000000001</v>
      </c>
      <c r="CR36" s="10">
        <v>96.849490000000003</v>
      </c>
      <c r="CS36" s="10">
        <v>96.836849999999998</v>
      </c>
      <c r="CT36" s="10">
        <v>97.021810000000002</v>
      </c>
      <c r="CU36" s="10">
        <v>97.168109999999999</v>
      </c>
      <c r="CV36" s="10">
        <v>97.261510000000001</v>
      </c>
      <c r="CW36" s="10">
        <v>97.465149999999994</v>
      </c>
      <c r="CX36" s="10">
        <v>97.635620000000003</v>
      </c>
      <c r="CY36" s="10">
        <v>97.608339999999998</v>
      </c>
      <c r="CZ36" s="10">
        <v>97.637299999999996</v>
      </c>
      <c r="DA36" s="10">
        <v>97.489009999999993</v>
      </c>
      <c r="DB36" s="10">
        <v>97.629059999999996</v>
      </c>
      <c r="DC36" s="10">
        <v>97.912959999999998</v>
      </c>
      <c r="DD36" s="10">
        <v>98.248350000000002</v>
      </c>
      <c r="DE36" s="10">
        <v>98.566590000000005</v>
      </c>
      <c r="DF36" s="10">
        <v>98.885459999999995</v>
      </c>
      <c r="DG36" s="10">
        <v>99.39349</v>
      </c>
      <c r="DH36" s="10">
        <v>100.0177</v>
      </c>
      <c r="DI36" s="10">
        <v>100.5337</v>
      </c>
      <c r="DJ36" s="10">
        <v>100.9918</v>
      </c>
      <c r="DK36" s="10">
        <v>101.5955</v>
      </c>
      <c r="DL36" s="10">
        <v>102.2572</v>
      </c>
      <c r="DM36" s="10">
        <v>102.4104</v>
      </c>
      <c r="DN36" s="10">
        <v>102.7996</v>
      </c>
      <c r="DO36" s="10">
        <v>102.3417</v>
      </c>
      <c r="DP36" s="10">
        <v>101.96599999999999</v>
      </c>
      <c r="DQ36" s="10">
        <v>101.7615</v>
      </c>
      <c r="DR36" s="10">
        <v>101.5894</v>
      </c>
      <c r="DS36" s="10">
        <v>101.4718</v>
      </c>
      <c r="DT36" s="10">
        <v>101.6545</v>
      </c>
      <c r="DU36" s="10">
        <v>101.7495</v>
      </c>
      <c r="DV36" s="10">
        <v>101.871</v>
      </c>
      <c r="DW36" s="10">
        <v>102.1305</v>
      </c>
      <c r="DX36" s="10">
        <v>102.2754</v>
      </c>
      <c r="DY36" s="10">
        <v>101.89619999999999</v>
      </c>
      <c r="DZ36" s="10">
        <v>101.5354</v>
      </c>
      <c r="EA36" s="10">
        <v>101.4962</v>
      </c>
      <c r="EB36" s="10">
        <v>101.32989999999999</v>
      </c>
      <c r="EC36" s="10">
        <v>101.3627</v>
      </c>
      <c r="ED36" s="10">
        <v>101.5056</v>
      </c>
      <c r="EE36" s="10">
        <v>101.61239999999999</v>
      </c>
      <c r="EF36" s="10">
        <v>101.694</v>
      </c>
      <c r="EG36" s="10">
        <v>101.98309999999999</v>
      </c>
      <c r="EH36" s="10">
        <v>101.95180000000001</v>
      </c>
      <c r="EI36" s="10">
        <v>101.9158</v>
      </c>
      <c r="EJ36" s="10">
        <v>101.8044</v>
      </c>
      <c r="EK36" s="10">
        <v>101.8146</v>
      </c>
      <c r="EL36" s="10">
        <v>101.6219</v>
      </c>
      <c r="EM36" s="10">
        <v>100.7141</v>
      </c>
      <c r="EN36" s="10">
        <v>99.858699999999999</v>
      </c>
      <c r="EO36" s="10">
        <v>99.737780000000001</v>
      </c>
      <c r="EP36" s="10">
        <v>99.704999999999998</v>
      </c>
      <c r="EQ36" s="10">
        <v>99.407229999999998</v>
      </c>
      <c r="ER36" s="10">
        <v>99.207740000000001</v>
      </c>
      <c r="ES36" s="10">
        <v>99.118409999999997</v>
      </c>
      <c r="ET36" s="10">
        <v>98.927850000000007</v>
      </c>
      <c r="EU36" s="10">
        <v>98.906850000000006</v>
      </c>
      <c r="EV36" s="10">
        <v>98.883480000000006</v>
      </c>
      <c r="EW36" s="10">
        <v>99.0642</v>
      </c>
      <c r="EX36" s="10">
        <v>99.421769999999995</v>
      </c>
      <c r="EY36" s="10">
        <v>99.744010000000003</v>
      </c>
      <c r="EZ36" s="10">
        <v>99.862520000000004</v>
      </c>
      <c r="FA36" s="10">
        <v>99.944869999999995</v>
      </c>
      <c r="FB36" s="10">
        <v>99.802639999999997</v>
      </c>
      <c r="FC36" s="10">
        <v>100.0064</v>
      </c>
      <c r="FD36" s="10">
        <v>100.10809999999999</v>
      </c>
      <c r="FE36" s="10">
        <v>100.0924</v>
      </c>
      <c r="FF36" s="10">
        <v>99.931319999999999</v>
      </c>
      <c r="FG36" s="10">
        <v>99.879469999999998</v>
      </c>
      <c r="FH36" s="10">
        <v>99.833950000000002</v>
      </c>
      <c r="FI36" s="10">
        <v>99.771060000000006</v>
      </c>
      <c r="FJ36" s="10">
        <v>99.865260000000006</v>
      </c>
      <c r="FK36" s="10">
        <v>100.386</v>
      </c>
      <c r="FL36" s="10">
        <v>101.03279999999999</v>
      </c>
      <c r="FM36" s="10">
        <v>101.6938</v>
      </c>
      <c r="FN36" s="10">
        <v>102.1991</v>
      </c>
      <c r="FO36" s="10"/>
      <c r="FP36" s="10"/>
      <c r="FQ36" s="10"/>
      <c r="FR36" s="10"/>
      <c r="FS36" s="10"/>
      <c r="FT36" s="10"/>
      <c r="FU36" s="10"/>
      <c r="FV36" s="10"/>
      <c r="FW36" s="10"/>
      <c r="FX36" s="10"/>
    </row>
    <row r="37" spans="2:180" ht="13.5">
      <c r="B37" s="21" t="str">
        <f>+IF(Impressum!$B$31="deutsch",Übersetzung!B61,IF(Impressum!$B$31="italiano",Übersetzung!D61,IF(Impressum!$B$31="english",Übersetzung!E61,Übersetzung!C61)))</f>
        <v>Exportations</v>
      </c>
      <c r="C37" s="10">
        <v>72.650329999999997</v>
      </c>
      <c r="D37" s="10">
        <v>73.759219999999999</v>
      </c>
      <c r="E37" s="10">
        <v>74.179410000000004</v>
      </c>
      <c r="F37" s="10">
        <v>75.335999999999999</v>
      </c>
      <c r="G37" s="10">
        <v>76.55077</v>
      </c>
      <c r="H37" s="10">
        <v>76.57535</v>
      </c>
      <c r="I37" s="10">
        <v>77.627269999999996</v>
      </c>
      <c r="J37" s="10">
        <v>78.813130000000001</v>
      </c>
      <c r="K37" s="10">
        <v>80.241330000000005</v>
      </c>
      <c r="L37" s="10">
        <v>81.8095</v>
      </c>
      <c r="M37" s="10">
        <v>83.224969999999999</v>
      </c>
      <c r="N37" s="10">
        <v>82.519210000000001</v>
      </c>
      <c r="O37" s="10">
        <v>81.527860000000004</v>
      </c>
      <c r="P37" s="10">
        <v>82.734669999999994</v>
      </c>
      <c r="Q37" s="10">
        <v>82.256209999999996</v>
      </c>
      <c r="R37" s="10">
        <v>83.127080000000007</v>
      </c>
      <c r="S37" s="10">
        <v>84.766990000000007</v>
      </c>
      <c r="T37" s="10">
        <v>85.151820000000001</v>
      </c>
      <c r="U37" s="10">
        <v>86.762870000000007</v>
      </c>
      <c r="V37" s="10">
        <v>87.280519999999996</v>
      </c>
      <c r="W37" s="10">
        <v>88.437719999999999</v>
      </c>
      <c r="X37" s="10">
        <v>87.940880000000007</v>
      </c>
      <c r="Y37" s="10">
        <v>87.640020000000007</v>
      </c>
      <c r="Z37" s="10">
        <v>88.457980000000006</v>
      </c>
      <c r="AA37" s="10">
        <v>87.854079999999996</v>
      </c>
      <c r="AB37" s="10">
        <v>87.491910000000004</v>
      </c>
      <c r="AC37" s="10">
        <v>87.109830000000002</v>
      </c>
      <c r="AD37" s="10">
        <v>86.894850000000005</v>
      </c>
      <c r="AE37" s="10">
        <v>86.774420000000006</v>
      </c>
      <c r="AF37" s="10">
        <v>86.112639999999999</v>
      </c>
      <c r="AG37" s="10">
        <v>86.206199999999995</v>
      </c>
      <c r="AH37" s="10">
        <v>86.743340000000003</v>
      </c>
      <c r="AI37" s="10">
        <v>87.143919999999994</v>
      </c>
      <c r="AJ37" s="10">
        <v>87.645979999999994</v>
      </c>
      <c r="AK37" s="10">
        <v>88.546130000000005</v>
      </c>
      <c r="AL37" s="10">
        <v>90.508030000000005</v>
      </c>
      <c r="AM37" s="10">
        <v>92.450419999999994</v>
      </c>
      <c r="AN37" s="10">
        <v>93.800709999999995</v>
      </c>
      <c r="AO37" s="10">
        <v>95.153729999999996</v>
      </c>
      <c r="AP37" s="10">
        <v>95.546469999999999</v>
      </c>
      <c r="AQ37" s="10">
        <v>95.543589999999995</v>
      </c>
      <c r="AR37" s="10">
        <v>95.570610000000002</v>
      </c>
      <c r="AS37" s="10">
        <v>95.967380000000006</v>
      </c>
      <c r="AT37" s="10">
        <v>96.286770000000004</v>
      </c>
      <c r="AU37" s="10">
        <v>96.955100000000002</v>
      </c>
      <c r="AV37" s="10">
        <v>98.858930000000001</v>
      </c>
      <c r="AW37" s="10">
        <v>99.932109999999994</v>
      </c>
      <c r="AX37" s="10">
        <v>99.615340000000003</v>
      </c>
      <c r="AY37" s="10">
        <v>99.363129999999998</v>
      </c>
      <c r="AZ37" s="10">
        <v>98.986149999999995</v>
      </c>
      <c r="BA37" s="10">
        <v>100.55</v>
      </c>
      <c r="BB37" s="10">
        <v>100.1238</v>
      </c>
      <c r="BC37" s="10">
        <v>102.2741</v>
      </c>
      <c r="BD37" s="10">
        <v>101.7778</v>
      </c>
      <c r="BE37" s="10">
        <v>102.9323</v>
      </c>
      <c r="BF37" s="10">
        <v>102.9509</v>
      </c>
      <c r="BG37" s="10">
        <v>102.259</v>
      </c>
      <c r="BH37" s="10">
        <v>101.9926</v>
      </c>
      <c r="BI37" s="10">
        <v>101.93219999999999</v>
      </c>
      <c r="BJ37" s="10">
        <v>102.3112</v>
      </c>
      <c r="BK37" s="10">
        <v>102.9893</v>
      </c>
      <c r="BL37" s="10">
        <v>102.4866</v>
      </c>
      <c r="BM37" s="10">
        <v>102.29179999999999</v>
      </c>
      <c r="BN37" s="10">
        <v>101.7368</v>
      </c>
      <c r="BO37" s="10">
        <v>101.5608</v>
      </c>
      <c r="BP37" s="10">
        <v>101.5218</v>
      </c>
      <c r="BQ37" s="10">
        <v>101.631</v>
      </c>
      <c r="BR37" s="10">
        <v>101.6109</v>
      </c>
      <c r="BS37" s="10">
        <v>102.43859999999999</v>
      </c>
      <c r="BT37" s="10">
        <v>101.6353</v>
      </c>
      <c r="BU37" s="10">
        <v>101.3717</v>
      </c>
      <c r="BV37" s="10">
        <v>101.16840000000001</v>
      </c>
      <c r="BW37" s="10">
        <v>101.6717</v>
      </c>
      <c r="BX37" s="10">
        <v>101.813</v>
      </c>
      <c r="BY37" s="10">
        <v>102.0497</v>
      </c>
      <c r="BZ37" s="10">
        <v>101.8205</v>
      </c>
      <c r="CA37" s="10">
        <v>101.7133</v>
      </c>
      <c r="CB37" s="10">
        <v>101.5545</v>
      </c>
      <c r="CC37" s="10">
        <v>101.5945</v>
      </c>
      <c r="CD37" s="10">
        <v>101.3108</v>
      </c>
      <c r="CE37" s="10">
        <v>101.5064</v>
      </c>
      <c r="CF37" s="10">
        <v>102.26609999999999</v>
      </c>
      <c r="CG37" s="10">
        <v>102.13160000000001</v>
      </c>
      <c r="CH37" s="10">
        <v>102.8721</v>
      </c>
      <c r="CI37" s="10">
        <v>102.9598</v>
      </c>
      <c r="CJ37" s="10">
        <v>102.9799</v>
      </c>
      <c r="CK37" s="10">
        <v>102.0761</v>
      </c>
      <c r="CL37" s="10">
        <v>101.6223</v>
      </c>
      <c r="CM37" s="10">
        <v>101.1966</v>
      </c>
      <c r="CN37" s="10">
        <v>101.087</v>
      </c>
      <c r="CO37" s="10">
        <v>100.46120000000001</v>
      </c>
      <c r="CP37" s="10">
        <v>101.0475</v>
      </c>
      <c r="CQ37" s="10">
        <v>101.43980000000001</v>
      </c>
      <c r="CR37" s="10">
        <v>101.5115</v>
      </c>
      <c r="CS37" s="10">
        <v>101.4944</v>
      </c>
      <c r="CT37" s="10">
        <v>102.3342</v>
      </c>
      <c r="CU37" s="10">
        <v>102.0416</v>
      </c>
      <c r="CV37" s="10">
        <v>102.1421</v>
      </c>
      <c r="CW37" s="10">
        <v>102.0371</v>
      </c>
      <c r="CX37" s="10">
        <v>101.9425</v>
      </c>
      <c r="CY37" s="10">
        <v>102.5429</v>
      </c>
      <c r="CZ37" s="10">
        <v>102.9935</v>
      </c>
      <c r="DA37" s="10">
        <v>104.0085</v>
      </c>
      <c r="DB37" s="10">
        <v>104.67440000000001</v>
      </c>
      <c r="DC37" s="10">
        <v>105.51609999999999</v>
      </c>
      <c r="DD37" s="10">
        <v>105.9644</v>
      </c>
      <c r="DE37" s="10">
        <v>106.43689999999999</v>
      </c>
      <c r="DF37" s="10">
        <v>107.5535</v>
      </c>
      <c r="DG37" s="10">
        <v>108.6785</v>
      </c>
      <c r="DH37" s="10">
        <v>110.10429999999999</v>
      </c>
      <c r="DI37" s="10">
        <v>110.00960000000001</v>
      </c>
      <c r="DJ37" s="10">
        <v>110.99379999999999</v>
      </c>
      <c r="DK37" s="10">
        <v>110.8693</v>
      </c>
      <c r="DL37" s="10">
        <v>112.41800000000001</v>
      </c>
      <c r="DM37" s="10">
        <v>112.9198</v>
      </c>
      <c r="DN37" s="10">
        <v>111.1104</v>
      </c>
      <c r="DO37" s="10">
        <v>109.3309</v>
      </c>
      <c r="DP37" s="10">
        <v>109.8781</v>
      </c>
      <c r="DQ37" s="10">
        <v>108.86620000000001</v>
      </c>
      <c r="DR37" s="10">
        <v>109.0826</v>
      </c>
      <c r="DS37" s="10">
        <v>109.02970000000001</v>
      </c>
      <c r="DT37" s="10">
        <v>110.1777</v>
      </c>
      <c r="DU37" s="10">
        <v>107.41</v>
      </c>
      <c r="DV37" s="10">
        <v>108.58799999999999</v>
      </c>
      <c r="DW37" s="10">
        <v>108.7529</v>
      </c>
      <c r="DX37" s="10">
        <v>107.41419999999999</v>
      </c>
      <c r="DY37" s="10">
        <v>105.46380000000001</v>
      </c>
      <c r="DZ37" s="10">
        <v>106.5163</v>
      </c>
      <c r="EA37" s="10">
        <v>107.88209999999999</v>
      </c>
      <c r="EB37" s="10">
        <v>107.3612</v>
      </c>
      <c r="EC37" s="10">
        <v>108.6152</v>
      </c>
      <c r="ED37" s="10">
        <v>107.02419999999999</v>
      </c>
      <c r="EE37" s="10">
        <v>107.9495</v>
      </c>
      <c r="EF37" s="10">
        <v>107.39619999999999</v>
      </c>
      <c r="EG37" s="10">
        <v>107.9521</v>
      </c>
      <c r="EH37" s="10">
        <v>106.7799</v>
      </c>
      <c r="EI37" s="10">
        <v>107.0334</v>
      </c>
      <c r="EJ37" s="10">
        <v>106.54349999999999</v>
      </c>
      <c r="EK37" s="10">
        <v>106.2178</v>
      </c>
      <c r="EL37" s="10">
        <v>105.3091</v>
      </c>
      <c r="EM37" s="10">
        <v>101.54219999999999</v>
      </c>
      <c r="EN37" s="10">
        <v>99.727930000000001</v>
      </c>
      <c r="EO37" s="10">
        <v>99.838570000000004</v>
      </c>
      <c r="EP37" s="10">
        <v>98.973089999999999</v>
      </c>
      <c r="EQ37" s="10">
        <v>97.498390000000001</v>
      </c>
      <c r="ER37" s="10">
        <v>98.134609999999995</v>
      </c>
      <c r="ES37" s="10">
        <v>98.428389999999993</v>
      </c>
      <c r="ET37" s="10">
        <v>98.502049999999997</v>
      </c>
      <c r="EU37" s="10">
        <v>98.482399999999998</v>
      </c>
      <c r="EV37" s="10">
        <v>97.317239999999998</v>
      </c>
      <c r="EW37" s="10">
        <v>98.564300000000003</v>
      </c>
      <c r="EX37" s="10">
        <v>100.1855</v>
      </c>
      <c r="EY37" s="10">
        <v>100.47320000000001</v>
      </c>
      <c r="EZ37" s="10">
        <v>101.4928</v>
      </c>
      <c r="FA37" s="10">
        <v>101.3595</v>
      </c>
      <c r="FB37" s="10">
        <v>100.61150000000001</v>
      </c>
      <c r="FC37" s="10">
        <v>100.7503</v>
      </c>
      <c r="FD37" s="10">
        <v>100.8813</v>
      </c>
      <c r="FE37" s="10">
        <v>99.585269999999994</v>
      </c>
      <c r="FF37" s="10">
        <v>98.788579999999996</v>
      </c>
      <c r="FG37" s="10">
        <v>96.574700000000007</v>
      </c>
      <c r="FH37" s="10">
        <v>93.336830000000006</v>
      </c>
      <c r="FI37" s="10">
        <v>95.112920000000003</v>
      </c>
      <c r="FJ37" s="10">
        <v>95.546099999999996</v>
      </c>
      <c r="FK37" s="10">
        <v>98.203320000000005</v>
      </c>
      <c r="FL37" s="10">
        <v>100.11060000000001</v>
      </c>
      <c r="FM37" s="10">
        <v>102.49939999999999</v>
      </c>
      <c r="FN37" s="10">
        <v>101.7723</v>
      </c>
      <c r="FO37" s="10"/>
      <c r="FP37" s="10"/>
      <c r="FQ37" s="10"/>
      <c r="FR37" s="10"/>
      <c r="FS37" s="10"/>
      <c r="FT37" s="10"/>
      <c r="FU37" s="10"/>
      <c r="FV37" s="10"/>
      <c r="FW37" s="10"/>
      <c r="FX37" s="10"/>
    </row>
    <row r="38" spans="2:180" ht="13.5">
      <c r="B38" s="21" t="str">
        <f>+IF(Impressum!$B$31="deutsch",Übersetzung!B62,IF(Impressum!$B$31="italiano",Übersetzung!D62,IF(Impressum!$B$31="english",Übersetzung!E62,Übersetzung!C62)))</f>
        <v>Importations</v>
      </c>
      <c r="C38" s="10">
        <v>97.336690000000004</v>
      </c>
      <c r="D38" s="10">
        <v>98.207740000000001</v>
      </c>
      <c r="E38" s="10">
        <v>98.40643</v>
      </c>
      <c r="F38" s="10">
        <v>101.9965</v>
      </c>
      <c r="G38" s="10">
        <v>105.126</v>
      </c>
      <c r="H38" s="10">
        <v>105.6469</v>
      </c>
      <c r="I38" s="10">
        <v>105.68940000000001</v>
      </c>
      <c r="J38" s="10">
        <v>102.4421</v>
      </c>
      <c r="K38" s="10">
        <v>101.1613</v>
      </c>
      <c r="L38" s="10">
        <v>103.6786</v>
      </c>
      <c r="M38" s="10">
        <v>105.727</v>
      </c>
      <c r="N38" s="10">
        <v>106.7413</v>
      </c>
      <c r="O38" s="10">
        <v>103.80759999999999</v>
      </c>
      <c r="P38" s="10">
        <v>103.53879999999999</v>
      </c>
      <c r="Q38" s="10">
        <v>102.8797</v>
      </c>
      <c r="R38" s="10">
        <v>103.93810000000001</v>
      </c>
      <c r="S38" s="10">
        <v>105.9362</v>
      </c>
      <c r="T38" s="10">
        <v>106.3014</v>
      </c>
      <c r="U38" s="10">
        <v>108.7741</v>
      </c>
      <c r="V38" s="10">
        <v>110.56059999999999</v>
      </c>
      <c r="W38" s="10">
        <v>114.4491</v>
      </c>
      <c r="X38" s="10">
        <v>114.3663</v>
      </c>
      <c r="Y38" s="10">
        <v>112.58450000000001</v>
      </c>
      <c r="Z38" s="10">
        <v>111.11279999999999</v>
      </c>
      <c r="AA38" s="10">
        <v>107.42700000000001</v>
      </c>
      <c r="AB38" s="10">
        <v>105.3321</v>
      </c>
      <c r="AC38" s="10">
        <v>100.5218</v>
      </c>
      <c r="AD38" s="10">
        <v>101.02209999999999</v>
      </c>
      <c r="AE38" s="10">
        <v>99.941019999999995</v>
      </c>
      <c r="AF38" s="10">
        <v>99.645700000000005</v>
      </c>
      <c r="AG38" s="10">
        <v>100.4135</v>
      </c>
      <c r="AH38" s="10">
        <v>100.4781</v>
      </c>
      <c r="AI38" s="10">
        <v>101.1961</v>
      </c>
      <c r="AJ38" s="10">
        <v>103.2079</v>
      </c>
      <c r="AK38" s="10">
        <v>105.14019999999999</v>
      </c>
      <c r="AL38" s="10">
        <v>107.0595</v>
      </c>
      <c r="AM38" s="10">
        <v>109.9722</v>
      </c>
      <c r="AN38" s="10">
        <v>112.9756</v>
      </c>
      <c r="AO38" s="10">
        <v>112.88079999999999</v>
      </c>
      <c r="AP38" s="10">
        <v>114.0086</v>
      </c>
      <c r="AQ38" s="10">
        <v>114.2432</v>
      </c>
      <c r="AR38" s="10">
        <v>111.0003</v>
      </c>
      <c r="AS38" s="10">
        <v>110.7307</v>
      </c>
      <c r="AT38" s="10">
        <v>113.15519999999999</v>
      </c>
      <c r="AU38" s="10">
        <v>111.9175</v>
      </c>
      <c r="AV38" s="10">
        <v>112.9751</v>
      </c>
      <c r="AW38" s="10">
        <v>114.70480000000001</v>
      </c>
      <c r="AX38" s="10">
        <v>115.7513</v>
      </c>
      <c r="AY38" s="10">
        <v>116.7724</v>
      </c>
      <c r="AZ38" s="10">
        <v>116.7157</v>
      </c>
      <c r="BA38" s="10">
        <v>114.7385</v>
      </c>
      <c r="BB38" s="10">
        <v>114.22499999999999</v>
      </c>
      <c r="BC38" s="10">
        <v>115.30410000000001</v>
      </c>
      <c r="BD38" s="10">
        <v>114.06059999999999</v>
      </c>
      <c r="BE38" s="10">
        <v>113.3218</v>
      </c>
      <c r="BF38" s="10">
        <v>111.075</v>
      </c>
      <c r="BG38" s="10">
        <v>109.05110000000001</v>
      </c>
      <c r="BH38" s="10">
        <v>109.01909999999999</v>
      </c>
      <c r="BI38" s="10">
        <v>108.4324</v>
      </c>
      <c r="BJ38" s="10">
        <v>108.47790000000001</v>
      </c>
      <c r="BK38" s="10">
        <v>106.8828</v>
      </c>
      <c r="BL38" s="10">
        <v>106.3579</v>
      </c>
      <c r="BM38" s="10">
        <v>106.2764</v>
      </c>
      <c r="BN38" s="10">
        <v>105.96850000000001</v>
      </c>
      <c r="BO38" s="10">
        <v>105.62139999999999</v>
      </c>
      <c r="BP38" s="10">
        <v>106.5622</v>
      </c>
      <c r="BQ38" s="10">
        <v>105.78830000000001</v>
      </c>
      <c r="BR38" s="10">
        <v>107.3523</v>
      </c>
      <c r="BS38" s="10">
        <v>109.2385</v>
      </c>
      <c r="BT38" s="10">
        <v>108.60509999999999</v>
      </c>
      <c r="BU38" s="10">
        <v>108.4695</v>
      </c>
      <c r="BV38" s="10">
        <v>107.42</v>
      </c>
      <c r="BW38" s="10">
        <v>107.4076</v>
      </c>
      <c r="BX38" s="10">
        <v>108.2174</v>
      </c>
      <c r="BY38" s="10">
        <v>107.8485</v>
      </c>
      <c r="BZ38" s="10">
        <v>106.2578</v>
      </c>
      <c r="CA38" s="10">
        <v>105.5763</v>
      </c>
      <c r="CB38" s="10">
        <v>106.40170000000001</v>
      </c>
      <c r="CC38" s="10">
        <v>106.898</v>
      </c>
      <c r="CD38" s="10">
        <v>107.7546</v>
      </c>
      <c r="CE38" s="10">
        <v>109.08669999999999</v>
      </c>
      <c r="CF38" s="10">
        <v>109.3729</v>
      </c>
      <c r="CG38" s="10">
        <v>110.2659</v>
      </c>
      <c r="CH38" s="10">
        <v>110.6019</v>
      </c>
      <c r="CI38" s="10">
        <v>110.2702</v>
      </c>
      <c r="CJ38" s="10">
        <v>110.16670000000001</v>
      </c>
      <c r="CK38" s="10">
        <v>109.47920000000001</v>
      </c>
      <c r="CL38" s="10">
        <v>107.5145</v>
      </c>
      <c r="CM38" s="10">
        <v>107.5826</v>
      </c>
      <c r="CN38" s="10">
        <v>106.6784</v>
      </c>
      <c r="CO38" s="10">
        <v>105.1842</v>
      </c>
      <c r="CP38" s="10">
        <v>105.4012</v>
      </c>
      <c r="CQ38" s="10">
        <v>105.1563</v>
      </c>
      <c r="CR38" s="10">
        <v>105.14919999999999</v>
      </c>
      <c r="CS38" s="10">
        <v>105.5061</v>
      </c>
      <c r="CT38" s="10">
        <v>105.3194</v>
      </c>
      <c r="CU38" s="10">
        <v>106.3058</v>
      </c>
      <c r="CV38" s="10">
        <v>106.5117</v>
      </c>
      <c r="CW38" s="10">
        <v>107.254</v>
      </c>
      <c r="CX38" s="10">
        <v>108.4939</v>
      </c>
      <c r="CY38" s="10">
        <v>108.79049999999999</v>
      </c>
      <c r="CZ38" s="10">
        <v>109.3917</v>
      </c>
      <c r="DA38" s="10">
        <v>110.459</v>
      </c>
      <c r="DB38" s="10">
        <v>110.60809999999999</v>
      </c>
      <c r="DC38" s="10">
        <v>112.0044</v>
      </c>
      <c r="DD38" s="10">
        <v>112.84780000000001</v>
      </c>
      <c r="DE38" s="10">
        <v>114.10469999999999</v>
      </c>
      <c r="DF38" s="10">
        <v>114.1506</v>
      </c>
      <c r="DG38" s="10">
        <v>116.1288</v>
      </c>
      <c r="DH38" s="10">
        <v>117.89579999999999</v>
      </c>
      <c r="DI38" s="10">
        <v>118.9512</v>
      </c>
      <c r="DJ38" s="10">
        <v>119.92959999999999</v>
      </c>
      <c r="DK38" s="10">
        <v>120.3609</v>
      </c>
      <c r="DL38" s="10">
        <v>121.4552</v>
      </c>
      <c r="DM38" s="10">
        <v>122.8668</v>
      </c>
      <c r="DN38" s="10">
        <v>118.67659999999999</v>
      </c>
      <c r="DO38" s="10">
        <v>115.22709999999999</v>
      </c>
      <c r="DP38" s="10">
        <v>114.04900000000001</v>
      </c>
      <c r="DQ38" s="10">
        <v>114.5698</v>
      </c>
      <c r="DR38" s="10">
        <v>114.3994</v>
      </c>
      <c r="DS38" s="10">
        <v>113.1962</v>
      </c>
      <c r="DT38" s="10">
        <v>113.1245</v>
      </c>
      <c r="DU38" s="10">
        <v>111.7467</v>
      </c>
      <c r="DV38" s="10">
        <v>110.49720000000001</v>
      </c>
      <c r="DW38" s="10">
        <v>110.75920000000001</v>
      </c>
      <c r="DX38" s="10">
        <v>109.6525</v>
      </c>
      <c r="DY38" s="10">
        <v>106.8142</v>
      </c>
      <c r="DZ38" s="10">
        <v>108.2946</v>
      </c>
      <c r="EA38" s="10">
        <v>108.245</v>
      </c>
      <c r="EB38" s="10">
        <v>108.3997</v>
      </c>
      <c r="EC38" s="10">
        <v>109.565</v>
      </c>
      <c r="ED38" s="10">
        <v>109.0185</v>
      </c>
      <c r="EE38" s="10">
        <v>110.54810000000001</v>
      </c>
      <c r="EF38" s="10">
        <v>109.5288</v>
      </c>
      <c r="EG38" s="10">
        <v>110.25069999999999</v>
      </c>
      <c r="EH38" s="10">
        <v>108.8972</v>
      </c>
      <c r="EI38" s="10">
        <v>109.85939999999999</v>
      </c>
      <c r="EJ38" s="10">
        <v>108.7777</v>
      </c>
      <c r="EK38" s="10">
        <v>108.70229999999999</v>
      </c>
      <c r="EL38" s="10">
        <v>106.8884</v>
      </c>
      <c r="EM38" s="10">
        <v>101.2799</v>
      </c>
      <c r="EN38" s="10">
        <v>99.405559999999994</v>
      </c>
      <c r="EO38" s="10">
        <v>100.02</v>
      </c>
      <c r="EP38" s="10">
        <v>99.30865</v>
      </c>
      <c r="EQ38" s="10">
        <v>100.075</v>
      </c>
      <c r="ER38" s="10">
        <v>100.75839999999999</v>
      </c>
      <c r="ES38" s="10">
        <v>100.8141</v>
      </c>
      <c r="ET38" s="10">
        <v>100.669</v>
      </c>
      <c r="EU38" s="10">
        <v>101.85380000000001</v>
      </c>
      <c r="EV38" s="10">
        <v>102.2012</v>
      </c>
      <c r="EW38" s="10">
        <v>104.3279</v>
      </c>
      <c r="EX38" s="10">
        <v>104.2466</v>
      </c>
      <c r="EY38" s="10">
        <v>106.2654</v>
      </c>
      <c r="EZ38" s="10">
        <v>106.1176</v>
      </c>
      <c r="FA38" s="10">
        <v>106.56610000000001</v>
      </c>
      <c r="FB38" s="10">
        <v>105.9034</v>
      </c>
      <c r="FC38" s="10">
        <v>105.68770000000001</v>
      </c>
      <c r="FD38" s="10">
        <v>105.6353</v>
      </c>
      <c r="FE38" s="10">
        <v>105.0453</v>
      </c>
      <c r="FF38" s="10">
        <v>104.2253</v>
      </c>
      <c r="FG38" s="10">
        <v>103.20489999999999</v>
      </c>
      <c r="FH38" s="10">
        <v>101.25790000000001</v>
      </c>
      <c r="FI38" s="10">
        <v>102.3458</v>
      </c>
      <c r="FJ38" s="10">
        <v>102.10890000000001</v>
      </c>
      <c r="FK38" s="10">
        <v>104.3925</v>
      </c>
      <c r="FL38" s="10">
        <v>106.1891</v>
      </c>
      <c r="FM38" s="10">
        <v>106.4922</v>
      </c>
      <c r="FN38" s="10">
        <v>107.9085</v>
      </c>
      <c r="FO38" s="10"/>
      <c r="FP38" s="10"/>
      <c r="FQ38" s="10"/>
      <c r="FR38" s="10"/>
      <c r="FS38" s="10"/>
      <c r="FT38" s="10"/>
      <c r="FU38" s="10"/>
      <c r="FV38" s="10"/>
      <c r="FW38" s="10"/>
      <c r="FX38" s="10"/>
    </row>
  </sheetData>
  <sheetProtection algorithmName="SHA-512" hashValue="Rjr24t4u2zhXBzoKgYPLad0PPh8JxApR9RGsOeagQaQ1P87skkWI+y6y5UDixBInfQ2KsP8NOBO13yj/hPvm+Q==" saltValue="MUMXx5rWjbG6/Rqjm4Jl6A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S16"/>
  <sheetViews>
    <sheetView zoomScale="70" zoomScaleNormal="70" workbookViewId="0">
      <selection activeCell="B7" sqref="B7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3"/>
    </row>
    <row r="2" spans="1:175" s="6" customFormat="1" ht="13">
      <c r="A2" s="13"/>
    </row>
    <row r="3" spans="1:175" s="6" customFormat="1" ht="13">
      <c r="A3" s="13"/>
    </row>
    <row r="4" spans="1:175" s="6" customFormat="1" ht="13">
      <c r="A4" s="13"/>
    </row>
    <row r="5" spans="1:175" ht="13">
      <c r="B5" s="15" t="str">
        <f>+IF(Impressum!$B$31="deutsch",Übersetzung!B67,IF(Impressum!$B$31="italiano",Übersetzung!D67,IF(Impressum!$B$31="english",Übersetzung!E67,Übersetzung!C67)))</f>
        <v>Nombre d'actifs occupés</v>
      </c>
    </row>
    <row r="6" spans="1:175" ht="13.5">
      <c r="B6" s="21" t="str">
        <f>+IF(Impressum!$B$31="deutsch",Übersetzung!B68,IF(Impressum!$B$31="italiano",Übersetzung!D68,IF(Impressum!$B$31="english",Übersetzung!E68,Übersetzung!C68)))</f>
        <v>en milliers de personnes</v>
      </c>
    </row>
    <row r="7" spans="1:175" ht="13.5">
      <c r="B7" s="21" t="str">
        <f>+IF(Impressum!$B$31="deutsch",Übersetzung!B69,IF(Impressum!$B$31="italiano",Übersetzung!D69,IF(Impressum!$B$31="english",Übersetzung!E69,Übersetzung!C69)))</f>
        <v>Source: OFS</v>
      </c>
    </row>
    <row r="8" spans="1:175" ht="13.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/>
      <c r="FP8" s="9"/>
      <c r="FQ8" s="9"/>
      <c r="FR8" s="9"/>
      <c r="FS8" s="9"/>
    </row>
    <row r="9" spans="1:175" ht="13.5">
      <c r="B9" s="21" t="str">
        <f>+IF(Impressum!$B$31="deutsch",Übersetzung!B71,IF(Impressum!$B$31="italiano",Übersetzung!D71,IF(Impressum!$B$31="english",Übersetzung!E71,Übersetzung!C71)))</f>
        <v>Personnes actives occupées</v>
      </c>
      <c r="C9" s="7">
        <v>3230.098</v>
      </c>
      <c r="D9" s="7">
        <v>3269.078</v>
      </c>
      <c r="E9" s="7">
        <v>3290.3090000000002</v>
      </c>
      <c r="F9" s="7">
        <v>3268.058</v>
      </c>
      <c r="G9" s="7">
        <v>3315.5419999999999</v>
      </c>
      <c r="H9" s="7">
        <v>3337.1930000000002</v>
      </c>
      <c r="I9" s="7">
        <v>3360.355</v>
      </c>
      <c r="J9" s="7">
        <v>3350</v>
      </c>
      <c r="K9" s="7">
        <v>3360.3150000000001</v>
      </c>
      <c r="L9" s="7">
        <v>3361.7959999999998</v>
      </c>
      <c r="M9" s="7">
        <v>3353.6010000000001</v>
      </c>
      <c r="N9" s="7">
        <v>3354.672</v>
      </c>
      <c r="O9" s="7">
        <v>3353.181</v>
      </c>
      <c r="P9" s="7">
        <v>3353.1210000000001</v>
      </c>
      <c r="Q9" s="7">
        <v>3359.7739999999999</v>
      </c>
      <c r="R9" s="7">
        <v>3365.2570000000001</v>
      </c>
      <c r="S9" s="7">
        <v>3370.18</v>
      </c>
      <c r="T9" s="7">
        <v>3384.7370000000001</v>
      </c>
      <c r="U9" s="7">
        <v>3394.5320000000002</v>
      </c>
      <c r="V9" s="7">
        <v>3412.3310000000001</v>
      </c>
      <c r="W9" s="7">
        <v>3425.7579999999998</v>
      </c>
      <c r="X9" s="7">
        <v>3444.4780000000001</v>
      </c>
      <c r="Y9" s="7">
        <v>3473.1619999999998</v>
      </c>
      <c r="Z9" s="7">
        <v>3491.1819999999998</v>
      </c>
      <c r="AA9" s="7">
        <v>3498.3850000000002</v>
      </c>
      <c r="AB9" s="7">
        <v>3532.2719999999999</v>
      </c>
      <c r="AC9" s="7">
        <v>3545.1790000000001</v>
      </c>
      <c r="AD9" s="7">
        <v>3572.5929999999998</v>
      </c>
      <c r="AE9" s="7">
        <v>3589.462</v>
      </c>
      <c r="AF9" s="7">
        <v>3617.6759999999999</v>
      </c>
      <c r="AG9" s="7">
        <v>3635.3449999999998</v>
      </c>
      <c r="AH9" s="7">
        <v>3655.1849999999999</v>
      </c>
      <c r="AI9" s="7">
        <v>3679.498</v>
      </c>
      <c r="AJ9" s="7">
        <v>3713.665</v>
      </c>
      <c r="AK9" s="7">
        <v>3730.2640000000001</v>
      </c>
      <c r="AL9" s="7">
        <v>3751.625</v>
      </c>
      <c r="AM9" s="7">
        <v>3775.1559999999999</v>
      </c>
      <c r="AN9" s="7">
        <v>3792.8049999999998</v>
      </c>
      <c r="AO9" s="7">
        <v>3841.08</v>
      </c>
      <c r="AP9" s="7">
        <v>3865.7130000000002</v>
      </c>
      <c r="AQ9" s="7">
        <v>3901.9609999999998</v>
      </c>
      <c r="AR9" s="7">
        <v>3916.5390000000002</v>
      </c>
      <c r="AS9" s="7">
        <v>3960.5610000000001</v>
      </c>
      <c r="AT9" s="7">
        <v>3979.0210000000002</v>
      </c>
      <c r="AU9" s="7">
        <v>4006.0239999999999</v>
      </c>
      <c r="AV9" s="7">
        <v>4012.4070000000002</v>
      </c>
      <c r="AW9" s="7">
        <v>4014.8589999999999</v>
      </c>
      <c r="AX9" s="7">
        <v>4011.0770000000002</v>
      </c>
      <c r="AY9" s="7">
        <v>3991.857</v>
      </c>
      <c r="AZ9" s="7">
        <v>3997.05</v>
      </c>
      <c r="BA9" s="7">
        <v>3972.797</v>
      </c>
      <c r="BB9" s="7">
        <v>3939.34</v>
      </c>
      <c r="BC9" s="7">
        <v>3925.7530000000002</v>
      </c>
      <c r="BD9" s="7">
        <v>3947.9349999999999</v>
      </c>
      <c r="BE9" s="7">
        <v>3961.7620000000002</v>
      </c>
      <c r="BF9" s="7">
        <v>3947.7350000000001</v>
      </c>
      <c r="BG9" s="7">
        <v>3934.4780000000001</v>
      </c>
      <c r="BH9" s="7">
        <v>3910.2950000000001</v>
      </c>
      <c r="BI9" s="7">
        <v>3916.0880000000002</v>
      </c>
      <c r="BJ9" s="7">
        <v>3935.0479999999998</v>
      </c>
      <c r="BK9" s="7">
        <v>3936.0189999999998</v>
      </c>
      <c r="BL9" s="7">
        <v>3919.7</v>
      </c>
      <c r="BM9" s="7">
        <v>3903.482</v>
      </c>
      <c r="BN9" s="7">
        <v>3911.1260000000002</v>
      </c>
      <c r="BO9" s="7">
        <v>3911.6559999999999</v>
      </c>
      <c r="BP9" s="7">
        <v>3913.297</v>
      </c>
      <c r="BQ9" s="7">
        <v>3905.8629999999998</v>
      </c>
      <c r="BR9" s="7">
        <v>3895.788</v>
      </c>
      <c r="BS9" s="7">
        <v>3894.848</v>
      </c>
      <c r="BT9" s="7">
        <v>3892.2460000000001</v>
      </c>
      <c r="BU9" s="7">
        <v>3900.75</v>
      </c>
      <c r="BV9" s="7">
        <v>3915.9780000000001</v>
      </c>
      <c r="BW9" s="7">
        <v>3931.5360000000001</v>
      </c>
      <c r="BX9" s="7">
        <v>3952.6370000000002</v>
      </c>
      <c r="BY9" s="7">
        <v>3962.8620000000001</v>
      </c>
      <c r="BZ9" s="7">
        <v>3963.933</v>
      </c>
      <c r="CA9" s="7">
        <v>3967.6350000000002</v>
      </c>
      <c r="CB9" s="7">
        <v>3979.681</v>
      </c>
      <c r="CC9" s="7">
        <v>3991.357</v>
      </c>
      <c r="CD9" s="7">
        <v>4000.982</v>
      </c>
      <c r="CE9" s="7">
        <v>4010.4670000000001</v>
      </c>
      <c r="CF9" s="7">
        <v>4016.62</v>
      </c>
      <c r="CG9" s="7">
        <v>4024.3139999999999</v>
      </c>
      <c r="CH9" s="7">
        <v>4043.9740000000002</v>
      </c>
      <c r="CI9" s="7">
        <v>4071.4679999999998</v>
      </c>
      <c r="CJ9" s="7">
        <v>4087.0459999999998</v>
      </c>
      <c r="CK9" s="7">
        <v>4097.2110000000002</v>
      </c>
      <c r="CL9" s="7">
        <v>4107.4160000000002</v>
      </c>
      <c r="CM9" s="7">
        <v>4112.7690000000002</v>
      </c>
      <c r="CN9" s="7">
        <v>4116.5810000000001</v>
      </c>
      <c r="CO9" s="7">
        <v>4126.9359999999997</v>
      </c>
      <c r="CP9" s="7">
        <v>4123.7539999999999</v>
      </c>
      <c r="CQ9" s="7">
        <v>4107.8559999999998</v>
      </c>
      <c r="CR9" s="7">
        <v>4104.8950000000004</v>
      </c>
      <c r="CS9" s="7">
        <v>4102.4539999999997</v>
      </c>
      <c r="CT9" s="7">
        <v>4106.0450000000001</v>
      </c>
      <c r="CU9" s="7">
        <v>4114.54</v>
      </c>
      <c r="CV9" s="7">
        <v>4115.95</v>
      </c>
      <c r="CW9" s="7">
        <v>4115.74</v>
      </c>
      <c r="CX9" s="7">
        <v>4120.433</v>
      </c>
      <c r="CY9" s="7">
        <v>4125.7150000000001</v>
      </c>
      <c r="CZ9" s="7">
        <v>4134.51</v>
      </c>
      <c r="DA9" s="7">
        <v>4154.76</v>
      </c>
      <c r="DB9" s="7">
        <v>4172.1189999999997</v>
      </c>
      <c r="DC9" s="7">
        <v>4195.451</v>
      </c>
      <c r="DD9" s="7">
        <v>4222.6350000000002</v>
      </c>
      <c r="DE9" s="7">
        <v>4249.1480000000001</v>
      </c>
      <c r="DF9" s="7">
        <v>4281.1549999999997</v>
      </c>
      <c r="DG9" s="7">
        <v>4306.9080000000004</v>
      </c>
      <c r="DH9" s="7">
        <v>4332.1509999999998</v>
      </c>
      <c r="DI9" s="7">
        <v>4358.5339999999997</v>
      </c>
      <c r="DJ9" s="7">
        <v>4388.3789999999999</v>
      </c>
      <c r="DK9" s="7">
        <v>4420.4459999999999</v>
      </c>
      <c r="DL9" s="7">
        <v>4439.3149999999996</v>
      </c>
      <c r="DM9" s="7">
        <v>4463.6180000000004</v>
      </c>
      <c r="DN9" s="7">
        <v>4478.7550000000001</v>
      </c>
      <c r="DO9" s="7">
        <v>4487.88</v>
      </c>
      <c r="DP9" s="7">
        <v>4477.8649999999998</v>
      </c>
      <c r="DQ9" s="7">
        <v>4466.3090000000002</v>
      </c>
      <c r="DR9" s="7">
        <v>4453.5219999999999</v>
      </c>
      <c r="DS9" s="7">
        <v>4439.1049999999996</v>
      </c>
      <c r="DT9" s="7">
        <v>4477.5600000000004</v>
      </c>
      <c r="DU9" s="7">
        <v>4502.759</v>
      </c>
      <c r="DV9" s="7">
        <v>4506.6400000000003</v>
      </c>
      <c r="DW9" s="7">
        <v>4559.26</v>
      </c>
      <c r="DX9" s="7">
        <v>4591.4960000000001</v>
      </c>
      <c r="DY9" s="7">
        <v>4605.4610000000002</v>
      </c>
      <c r="DZ9" s="7">
        <v>4632.7659999999996</v>
      </c>
      <c r="EA9" s="7">
        <v>4652.076</v>
      </c>
      <c r="EB9" s="7">
        <v>4663.732</v>
      </c>
      <c r="EC9" s="7">
        <v>4714.1530000000002</v>
      </c>
      <c r="ED9" s="7">
        <v>4686.2160000000003</v>
      </c>
      <c r="EE9" s="7">
        <v>4699.4579999999996</v>
      </c>
      <c r="EF9" s="7">
        <v>4718.152</v>
      </c>
      <c r="EG9" s="7">
        <v>4752.4949999999999</v>
      </c>
      <c r="EH9" s="7">
        <v>4772.2299999999996</v>
      </c>
      <c r="EI9" s="7">
        <v>4761.1229999999996</v>
      </c>
      <c r="EJ9" s="7">
        <v>4818.7340000000004</v>
      </c>
      <c r="EK9" s="7">
        <v>4835.5069999999996</v>
      </c>
      <c r="EL9" s="7">
        <v>4883.68</v>
      </c>
      <c r="EM9" s="7">
        <v>4893.2049999999999</v>
      </c>
      <c r="EN9" s="7">
        <v>4891.4620000000004</v>
      </c>
      <c r="EO9" s="7">
        <v>4892.3159999999998</v>
      </c>
      <c r="EP9" s="7">
        <v>4918.7619999999997</v>
      </c>
      <c r="EQ9" s="7">
        <v>4958.9849999999997</v>
      </c>
      <c r="ER9" s="7">
        <v>4952.3329999999996</v>
      </c>
      <c r="ES9" s="7">
        <v>4971.8540000000003</v>
      </c>
      <c r="ET9" s="7">
        <v>4985.3779999999997</v>
      </c>
      <c r="EU9" s="7">
        <v>4988.451</v>
      </c>
      <c r="EV9" s="7">
        <v>5018.5209999999997</v>
      </c>
      <c r="EW9" s="7">
        <v>5019.8289999999997</v>
      </c>
      <c r="EX9" s="7">
        <v>5021.5169999999998</v>
      </c>
      <c r="EY9" s="7">
        <v>5039.6859999999997</v>
      </c>
      <c r="EZ9" s="7">
        <v>5061.1120000000001</v>
      </c>
      <c r="FA9" s="7">
        <v>5085.9949999999999</v>
      </c>
      <c r="FB9" s="7">
        <v>5068.3469999999998</v>
      </c>
      <c r="FC9" s="7">
        <v>5085.8270000000002</v>
      </c>
      <c r="FD9" s="7">
        <v>5120.6760000000004</v>
      </c>
      <c r="FE9" s="7">
        <v>5093.5450000000001</v>
      </c>
      <c r="FF9" s="7">
        <v>5103.3450000000003</v>
      </c>
      <c r="FG9" s="7">
        <v>5142.7240000000002</v>
      </c>
      <c r="FH9" s="7">
        <v>5027.8829999999998</v>
      </c>
      <c r="FI9" s="7">
        <v>5051.9040000000005</v>
      </c>
      <c r="FJ9" s="7">
        <v>5083.1760000000004</v>
      </c>
      <c r="FK9" s="7">
        <v>5050.8630000000003</v>
      </c>
      <c r="FL9" s="7">
        <v>5056.67</v>
      </c>
      <c r="FM9" s="7">
        <v>5096.2610000000004</v>
      </c>
      <c r="FN9" s="7">
        <v>5137.8419999999996</v>
      </c>
    </row>
    <row r="10" spans="1:175" ht="13.5">
      <c r="B10" s="21"/>
    </row>
    <row r="11" spans="1:175" ht="13.5">
      <c r="B11" s="21"/>
    </row>
    <row r="12" spans="1:175" ht="13">
      <c r="B12" s="15" t="str">
        <f>+IF(Impressum!$B$31="deutsch",Übersetzung!B74,IF(Impressum!$B$31="italiano",Übersetzung!D74,IF(Impressum!$B$31="english",Übersetzung!E74,Übersetzung!C74)))</f>
        <v>Taux de chômage en Suisse</v>
      </c>
    </row>
    <row r="13" spans="1:175" ht="13.5">
      <c r="B13" s="21" t="str">
        <f>+IF(Impressum!$B$31="deutsch",Übersetzung!B75,IF(Impressum!$B$31="italiano",Übersetzung!D75,IF(Impressum!$B$31="english",Übersetzung!E75,Übersetzung!C75)))</f>
        <v>en %, séries désaisonnalisées</v>
      </c>
    </row>
    <row r="14" spans="1:175" ht="13.5">
      <c r="B14" s="21" t="str">
        <f>+IF(Impressum!$B$31="deutsch",Übersetzung!B76,IF(Impressum!$B$31="italiano",Übersetzung!D76,IF(Impressum!$B$31="english",Übersetzung!E76,Übersetzung!C76)))</f>
        <v>Source: SECO</v>
      </c>
    </row>
    <row r="15" spans="1:175" ht="13.5">
      <c r="B15" s="21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/>
      <c r="FP15" s="9"/>
      <c r="FQ15" s="9"/>
      <c r="FR15" s="9"/>
      <c r="FS15" s="9"/>
    </row>
    <row r="16" spans="1:175" ht="13.5">
      <c r="B16" s="21" t="str">
        <f>+IF(Impressum!$B$31="deutsch",Übersetzung!B78,IF(Impressum!$B$31="italiano",Übersetzung!D78,IF(Impressum!$B$31="english",Übersetzung!E78,Übersetzung!C78)))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4.5864450000000001E-2</v>
      </c>
      <c r="BX16" s="11">
        <v>4.0182610000000001E-2</v>
      </c>
      <c r="BY16" s="11">
        <v>3.5543740000000004E-2</v>
      </c>
      <c r="BZ16" s="11">
        <v>3.2647969999999998E-2</v>
      </c>
      <c r="CA16" s="11">
        <v>3.0899350000000003E-2</v>
      </c>
      <c r="CB16" s="11">
        <v>2.8193540000000003E-2</v>
      </c>
      <c r="CC16" s="11">
        <v>2.6068769999999998E-2</v>
      </c>
      <c r="CD16" s="11">
        <v>2.3728349999999999E-2</v>
      </c>
      <c r="CE16" s="11">
        <v>1.999356E-2</v>
      </c>
      <c r="CF16" s="11">
        <v>1.863826E-2</v>
      </c>
      <c r="CG16" s="11">
        <v>1.7906230000000002E-2</v>
      </c>
      <c r="CH16" s="11">
        <v>1.642594E-2</v>
      </c>
      <c r="CI16" s="11">
        <v>1.5324009999999999E-2</v>
      </c>
      <c r="CJ16" s="11">
        <v>1.6276880000000001E-2</v>
      </c>
      <c r="CK16" s="11">
        <v>1.7268019999999999E-2</v>
      </c>
      <c r="CL16" s="11">
        <v>1.9218539999999999E-2</v>
      </c>
      <c r="CM16" s="11">
        <v>2.1476799999999997E-2</v>
      </c>
      <c r="CN16" s="11">
        <v>2.3942730000000002E-2</v>
      </c>
      <c r="CO16" s="11">
        <v>2.6372349999999999E-2</v>
      </c>
      <c r="CP16" s="11">
        <v>3.0048819999999997E-2</v>
      </c>
      <c r="CQ16" s="11">
        <v>3.3456899999999998E-2</v>
      </c>
      <c r="CR16" s="11">
        <v>3.65971E-2</v>
      </c>
      <c r="CS16" s="11">
        <v>3.8269860000000003E-2</v>
      </c>
      <c r="CT16" s="11">
        <v>3.9303129999999999E-2</v>
      </c>
      <c r="CU16" s="11">
        <v>3.9523299999999997E-2</v>
      </c>
      <c r="CV16" s="11">
        <v>3.8808500000000003E-2</v>
      </c>
      <c r="CW16" s="11">
        <v>3.8530729999999999E-2</v>
      </c>
      <c r="CX16" s="11">
        <v>3.8262089999999999E-2</v>
      </c>
      <c r="CY16" s="11">
        <v>3.8097240000000004E-2</v>
      </c>
      <c r="CZ16" s="11">
        <v>3.7919969999999997E-2</v>
      </c>
      <c r="DA16" s="11">
        <v>3.7610789999999998E-2</v>
      </c>
      <c r="DB16" s="11">
        <v>3.6894629999999998E-2</v>
      </c>
      <c r="DC16" s="11">
        <v>3.5517970000000003E-2</v>
      </c>
      <c r="DD16" s="11">
        <v>3.3890910000000003E-2</v>
      </c>
      <c r="DE16" s="11">
        <v>3.2662209999999997E-2</v>
      </c>
      <c r="DF16" s="11">
        <v>3.1226090000000001E-2</v>
      </c>
      <c r="DG16" s="11">
        <v>2.9433750000000002E-2</v>
      </c>
      <c r="DH16" s="11">
        <v>2.7994759999999997E-2</v>
      </c>
      <c r="DI16" s="11">
        <v>2.704231E-2</v>
      </c>
      <c r="DJ16" s="11">
        <v>2.6183930000000001E-2</v>
      </c>
      <c r="DK16" s="11">
        <v>2.5092469999999999E-2</v>
      </c>
      <c r="DL16" s="11">
        <v>2.5360269999999997E-2</v>
      </c>
      <c r="DM16" s="11">
        <v>2.554437E-2</v>
      </c>
      <c r="DN16" s="11">
        <v>2.710067E-2</v>
      </c>
      <c r="DO16" s="11">
        <v>3.1070529999999999E-2</v>
      </c>
      <c r="DP16" s="11">
        <v>3.5906540000000001E-2</v>
      </c>
      <c r="DQ16" s="11">
        <v>3.9839409999999999E-2</v>
      </c>
      <c r="DR16" s="11">
        <v>4.1252639999999993E-2</v>
      </c>
      <c r="DS16" s="11">
        <v>3.7482250000000002E-2</v>
      </c>
      <c r="DT16" s="11">
        <v>3.6070930000000001E-2</v>
      </c>
      <c r="DU16" s="11">
        <v>3.449791E-2</v>
      </c>
      <c r="DV16" s="11">
        <v>3.2599650000000001E-2</v>
      </c>
      <c r="DW16" s="11">
        <v>3.0622509999999999E-2</v>
      </c>
      <c r="DX16" s="11">
        <v>2.7984770000000003E-2</v>
      </c>
      <c r="DY16" s="11">
        <v>2.7394959999999999E-2</v>
      </c>
      <c r="DZ16" s="11">
        <v>2.774126E-2</v>
      </c>
      <c r="EA16" s="11">
        <v>2.797914E-2</v>
      </c>
      <c r="EB16" s="11">
        <v>2.867898E-2</v>
      </c>
      <c r="EC16" s="11">
        <v>2.9326080000000001E-2</v>
      </c>
      <c r="ED16" s="11">
        <v>3.0253849999999999E-2</v>
      </c>
      <c r="EE16" s="11">
        <v>3.0952760000000003E-2</v>
      </c>
      <c r="EF16" s="11">
        <v>3.1538870000000004E-2</v>
      </c>
      <c r="EG16" s="11">
        <v>3.1896420000000002E-2</v>
      </c>
      <c r="EH16" s="11">
        <v>3.1958799999999996E-2</v>
      </c>
      <c r="EI16" s="11">
        <v>3.0642860000000001E-2</v>
      </c>
      <c r="EJ16" s="11">
        <v>3.0384319999999999E-2</v>
      </c>
      <c r="EK16" s="11">
        <v>3.039708E-2</v>
      </c>
      <c r="EL16" s="11">
        <v>3.0343300000000004E-2</v>
      </c>
      <c r="EM16" s="11">
        <v>3.06465E-2</v>
      </c>
      <c r="EN16" s="11">
        <v>3.1643320000000003E-2</v>
      </c>
      <c r="EO16" s="11">
        <v>3.2145779999999999E-2</v>
      </c>
      <c r="EP16" s="11">
        <v>3.2713450000000005E-2</v>
      </c>
      <c r="EQ16" s="11">
        <v>3.3155369999999997E-2</v>
      </c>
      <c r="ER16" s="11">
        <v>3.3345509999999995E-2</v>
      </c>
      <c r="ES16" s="11">
        <v>3.3332750000000001E-2</v>
      </c>
      <c r="ET16" s="11">
        <v>3.3116050000000001E-2</v>
      </c>
      <c r="EU16" s="11">
        <v>3.1815750000000004E-2</v>
      </c>
      <c r="EV16" s="11">
        <v>3.1336900000000001E-2</v>
      </c>
      <c r="EW16" s="11">
        <v>3.0727259999999999E-2</v>
      </c>
      <c r="EX16" s="11">
        <v>2.9663080000000001E-2</v>
      </c>
      <c r="EY16" s="11">
        <v>2.796906E-2</v>
      </c>
      <c r="EZ16" s="11">
        <v>2.5278139999999998E-2</v>
      </c>
      <c r="FA16" s="11">
        <v>2.4821650000000001E-2</v>
      </c>
      <c r="FB16" s="11">
        <v>2.3874159999999998E-2</v>
      </c>
      <c r="FC16" s="11">
        <v>2.307859E-2</v>
      </c>
      <c r="FD16" s="11">
        <v>2.308255E-2</v>
      </c>
      <c r="FE16" s="11">
        <v>2.305724E-2</v>
      </c>
      <c r="FF16" s="11">
        <v>2.309261E-2</v>
      </c>
      <c r="FG16" s="11">
        <v>2.4397950000000002E-2</v>
      </c>
      <c r="FH16" s="11">
        <v>3.4072169999999999E-2</v>
      </c>
      <c r="FI16" s="11">
        <v>3.4003150000000003E-2</v>
      </c>
      <c r="FJ16" s="11">
        <v>3.3293360000000001E-2</v>
      </c>
      <c r="FK16" s="11">
        <v>3.3101889999999995E-2</v>
      </c>
      <c r="FL16" s="11">
        <v>3.1590919999999995E-2</v>
      </c>
      <c r="FM16" s="11">
        <v>2.870545E-2</v>
      </c>
      <c r="FN16" s="11">
        <v>2.5365720000000001E-2</v>
      </c>
      <c r="FO16" s="11"/>
      <c r="FP16" s="11"/>
      <c r="FQ16" s="11"/>
      <c r="FR16" s="11"/>
      <c r="FS16" s="11"/>
    </row>
  </sheetData>
  <sheetProtection algorithmName="SHA-512" hashValue="XIPTc5/mczzXMexBxKdX2kPT6igbPKOJ+DbdY1EC/xflnF0mFRedvqXZrPL1khg7cXoiHwoIlwf4XV2xH8pWDQ==" saltValue="xVaJWdLQBUt0fl6TxYMYYQ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A30"/>
  <sheetViews>
    <sheetView zoomScale="90" zoomScaleNormal="90" workbookViewId="0">
      <selection activeCell="B7" sqref="B7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3" s="6" customFormat="1" ht="13">
      <c r="A1" s="14"/>
    </row>
    <row r="2" spans="1:183" s="6" customFormat="1" ht="13">
      <c r="A2" s="14"/>
    </row>
    <row r="3" spans="1:183" s="6" customFormat="1" ht="13">
      <c r="A3" s="14"/>
    </row>
    <row r="4" spans="1:183" s="6" customFormat="1" ht="13">
      <c r="A4" s="14"/>
    </row>
    <row r="5" spans="1:183" ht="13">
      <c r="A5" s="14"/>
      <c r="B5" s="15" t="str">
        <f>+IF(Impressum!$B$31="deutsch",Übersetzung!B83,IF(Impressum!$B$31="italiano",Übersetzung!D83,IF(Impressum!$B$31="english",Übersetzung!E83,Übersetzung!C83)))</f>
        <v>Indice des prix à la consommation</v>
      </c>
    </row>
    <row r="6" spans="1:183" ht="13">
      <c r="A6" s="14"/>
      <c r="B6" s="21" t="str">
        <f>+IF(Impressum!$B$31="deutsch",Übersetzung!B84,IF(Impressum!$B$31="italiano",Übersetzung!D84,IF(Impressum!$B$31="english",Übersetzung!E84,Übersetzung!C84)))</f>
        <v>2010 I = 100, séries désaisonnalisées</v>
      </c>
    </row>
    <row r="7" spans="1:183" ht="13">
      <c r="A7" s="14"/>
      <c r="B7" s="21" t="str">
        <f>+IF(Impressum!$B$31="deutsch",Übersetzung!B85,IF(Impressum!$B$31="italiano",Übersetzung!D85,IF(Impressum!$B$31="english",Übersetzung!E85,Übersetzung!C85)))</f>
        <v>Source: OFS</v>
      </c>
    </row>
    <row r="8" spans="1:183" ht="13">
      <c r="A8" s="14"/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</row>
    <row r="9" spans="1:183" ht="13">
      <c r="A9" s="14"/>
      <c r="B9" s="21" t="str">
        <f>+IF(Impressum!$B$31="deutsch",Übersetzung!B87,IF(Impressum!$B$31="italiano",Übersetzung!D87,IF(Impressum!$B$31="english",Übersetzung!E87,Übersetzung!C87)))</f>
        <v>Indice des prix à la consommation</v>
      </c>
      <c r="C9" s="10">
        <v>53.416649859062083</v>
      </c>
      <c r="D9" s="10">
        <v>54.073769806327199</v>
      </c>
      <c r="E9" s="10">
        <v>54.734293908432171</v>
      </c>
      <c r="F9" s="10">
        <v>55.186367638884107</v>
      </c>
      <c r="G9" s="10">
        <v>56.519045065697235</v>
      </c>
      <c r="H9" s="10">
        <v>57.301331654212639</v>
      </c>
      <c r="I9" s="10">
        <v>58.657356073612391</v>
      </c>
      <c r="J9" s="10">
        <v>59.03597483286682</v>
      </c>
      <c r="K9" s="10">
        <v>59.549687378554808</v>
      </c>
      <c r="L9" s="10">
        <v>60.682326434836497</v>
      </c>
      <c r="M9" s="10">
        <v>61.924911821567186</v>
      </c>
      <c r="N9" s="10">
        <v>62.453647906100414</v>
      </c>
      <c r="O9" s="10">
        <v>62.392520697950125</v>
      </c>
      <c r="P9" s="10">
        <v>62.81823682488772</v>
      </c>
      <c r="Q9" s="10">
        <v>63.025181891076883</v>
      </c>
      <c r="R9" s="10">
        <v>63.564150117325283</v>
      </c>
      <c r="S9" s="10">
        <v>64.243416748245039</v>
      </c>
      <c r="T9" s="10">
        <v>64.673343795042328</v>
      </c>
      <c r="U9" s="10">
        <v>64.792302281078904</v>
      </c>
      <c r="V9" s="10">
        <v>65.472464224398735</v>
      </c>
      <c r="W9" s="10">
        <v>66.696808850802583</v>
      </c>
      <c r="X9" s="10">
        <v>67.000565719373668</v>
      </c>
      <c r="Y9" s="10">
        <v>66.879000004919291</v>
      </c>
      <c r="Z9" s="10">
        <v>67.50906380822606</v>
      </c>
      <c r="AA9" s="10">
        <v>67.68312828055744</v>
      </c>
      <c r="AB9" s="10">
        <v>67.554055715979359</v>
      </c>
      <c r="AC9" s="10">
        <v>67.282972830712168</v>
      </c>
      <c r="AD9" s="10">
        <v>67.576802554099984</v>
      </c>
      <c r="AE9" s="10">
        <v>68.279219405650309</v>
      </c>
      <c r="AF9" s="10">
        <v>68.314402231393984</v>
      </c>
      <c r="AG9" s="10">
        <v>68.473236554326277</v>
      </c>
      <c r="AH9" s="10">
        <v>68.920105666540408</v>
      </c>
      <c r="AI9" s="10">
        <v>69.455354902819238</v>
      </c>
      <c r="AJ9" s="10">
        <v>69.73145547296599</v>
      </c>
      <c r="AK9" s="10">
        <v>69.756209385038431</v>
      </c>
      <c r="AL9" s="10">
        <v>70.17440882325451</v>
      </c>
      <c r="AM9" s="10">
        <v>71.031262144519161</v>
      </c>
      <c r="AN9" s="10">
        <v>71.726063921369928</v>
      </c>
      <c r="AO9" s="10">
        <v>71.928089688657565</v>
      </c>
      <c r="AP9" s="10">
        <v>73.239023814325989</v>
      </c>
      <c r="AQ9" s="10">
        <v>74.558566713072054</v>
      </c>
      <c r="AR9" s="10">
        <v>75.242044263851511</v>
      </c>
      <c r="AS9" s="10">
        <v>76.129357883914381</v>
      </c>
      <c r="AT9" s="10">
        <v>77.55392781420791</v>
      </c>
      <c r="AU9" s="10">
        <v>78.930200067886318</v>
      </c>
      <c r="AV9" s="10">
        <v>79.944589017173257</v>
      </c>
      <c r="AW9" s="10">
        <v>80.746021517013403</v>
      </c>
      <c r="AX9" s="10">
        <v>81.645761286101489</v>
      </c>
      <c r="AY9" s="10">
        <v>82.697330296486143</v>
      </c>
      <c r="AZ9" s="10">
        <v>83.443341974901728</v>
      </c>
      <c r="BA9" s="10">
        <v>83.663815113070086</v>
      </c>
      <c r="BB9" s="10">
        <v>84.43176686458645</v>
      </c>
      <c r="BC9" s="10">
        <v>85.590271594492364</v>
      </c>
      <c r="BD9" s="10">
        <v>86.364234729266386</v>
      </c>
      <c r="BE9" s="10">
        <v>86.578903094730933</v>
      </c>
      <c r="BF9" s="10">
        <v>86.707975659309028</v>
      </c>
      <c r="BG9" s="10">
        <v>87.078182417441866</v>
      </c>
      <c r="BH9" s="10">
        <v>86.926549948101396</v>
      </c>
      <c r="BI9" s="10">
        <v>87.061141966046989</v>
      </c>
      <c r="BJ9" s="10">
        <v>87.117467938469389</v>
      </c>
      <c r="BK9" s="10">
        <v>88.263536680752253</v>
      </c>
      <c r="BL9" s="10">
        <v>88.582130154810329</v>
      </c>
      <c r="BM9" s="10">
        <v>88.7961885272111</v>
      </c>
      <c r="BN9" s="10">
        <v>88.808014521770346</v>
      </c>
      <c r="BO9" s="10">
        <v>89.20356550784382</v>
      </c>
      <c r="BP9" s="10">
        <v>89.282943314918768</v>
      </c>
      <c r="BQ9" s="10">
        <v>89.336248837815631</v>
      </c>
      <c r="BR9" s="10">
        <v>89.504114993531118</v>
      </c>
      <c r="BS9" s="10">
        <v>89.857074689715219</v>
      </c>
      <c r="BT9" s="10">
        <v>89.753247967099725</v>
      </c>
      <c r="BU9" s="10">
        <v>89.75355296363162</v>
      </c>
      <c r="BV9" s="10">
        <v>89.821803316591314</v>
      </c>
      <c r="BW9" s="10">
        <v>89.860488683152866</v>
      </c>
      <c r="BX9" s="10">
        <v>89.801348871758805</v>
      </c>
      <c r="BY9" s="10">
        <v>89.836236539568375</v>
      </c>
      <c r="BZ9" s="10">
        <v>89.752146044145789</v>
      </c>
      <c r="CA9" s="10">
        <v>90.108519733767537</v>
      </c>
      <c r="CB9" s="10">
        <v>90.323286485210133</v>
      </c>
      <c r="CC9" s="10">
        <v>90.704305862328511</v>
      </c>
      <c r="CD9" s="10">
        <v>91.011161889207543</v>
      </c>
      <c r="CE9" s="10">
        <v>91.517761128683944</v>
      </c>
      <c r="CF9" s="10">
        <v>91.775020784037864</v>
      </c>
      <c r="CG9" s="10">
        <v>92.050216203186721</v>
      </c>
      <c r="CH9" s="10">
        <v>92.448472803656017</v>
      </c>
      <c r="CI9" s="10">
        <v>92.448167807124122</v>
      </c>
      <c r="CJ9" s="10">
        <v>93.155592504956189</v>
      </c>
      <c r="CK9" s="10">
        <v>92.99414111500829</v>
      </c>
      <c r="CL9" s="10">
        <v>92.831095872216281</v>
      </c>
      <c r="CM9" s="10">
        <v>92.967488353559844</v>
      </c>
      <c r="CN9" s="10">
        <v>93.797777460756279</v>
      </c>
      <c r="CO9" s="10">
        <v>93.278161756386481</v>
      </c>
      <c r="CP9" s="10">
        <v>93.772728390749748</v>
      </c>
      <c r="CQ9" s="10">
        <v>93.939089241001369</v>
      </c>
      <c r="CR9" s="10">
        <v>94.308676167472612</v>
      </c>
      <c r="CS9" s="10">
        <v>93.69425573467268</v>
      </c>
      <c r="CT9" s="10">
        <v>94.260378490857477</v>
      </c>
      <c r="CU9" s="10">
        <v>93.990791072456346</v>
      </c>
      <c r="CV9" s="10">
        <v>95.12514204475579</v>
      </c>
      <c r="CW9" s="10">
        <v>94.544989448103848</v>
      </c>
      <c r="CX9" s="10">
        <v>95.561680629276708</v>
      </c>
      <c r="CY9" s="10">
        <v>95.2617411366532</v>
      </c>
      <c r="CZ9" s="10">
        <v>96.132614459787192</v>
      </c>
      <c r="DA9" s="10">
        <v>95.662703351518346</v>
      </c>
      <c r="DB9" s="10">
        <v>96.610042256777561</v>
      </c>
      <c r="DC9" s="10">
        <v>96.437473251312227</v>
      </c>
      <c r="DD9" s="10">
        <v>97.408670756243808</v>
      </c>
      <c r="DE9" s="10">
        <v>96.832532307495541</v>
      </c>
      <c r="DF9" s="10">
        <v>97.053300603597975</v>
      </c>
      <c r="DG9" s="10">
        <v>96.522163901200798</v>
      </c>
      <c r="DH9" s="10">
        <v>97.919372691004071</v>
      </c>
      <c r="DI9" s="10">
        <v>97.446746129741584</v>
      </c>
      <c r="DJ9" s="10">
        <v>98.683300456019012</v>
      </c>
      <c r="DK9" s="10">
        <v>98.909981749401084</v>
      </c>
      <c r="DL9" s="10">
        <v>100.54791151165136</v>
      </c>
      <c r="DM9" s="10">
        <v>100.34553155484281</v>
      </c>
      <c r="DN9" s="10">
        <v>100.24429238344952</v>
      </c>
      <c r="DO9" s="10">
        <v>98.893846449004087</v>
      </c>
      <c r="DP9" s="10">
        <v>99.793684604070236</v>
      </c>
      <c r="DQ9" s="10">
        <v>99.371707144297801</v>
      </c>
      <c r="DR9" s="10">
        <v>100.06562344734628</v>
      </c>
      <c r="DS9" s="10">
        <v>100</v>
      </c>
      <c r="DT9" s="10">
        <v>100.77941371795691</v>
      </c>
      <c r="DU9" s="10">
        <v>99.701201784721633</v>
      </c>
      <c r="DV9" s="10">
        <v>100.38360692834057</v>
      </c>
      <c r="DW9" s="10">
        <v>100.59808836044688</v>
      </c>
      <c r="DX9" s="10">
        <v>101.18033657843084</v>
      </c>
      <c r="DY9" s="10">
        <v>100.08343130936979</v>
      </c>
      <c r="DZ9" s="10">
        <v>99.930933043422655</v>
      </c>
      <c r="EA9" s="10">
        <v>99.716648383272428</v>
      </c>
      <c r="EB9" s="10">
        <v>100.14895637073803</v>
      </c>
      <c r="EC9" s="10">
        <v>99.556672782994966</v>
      </c>
      <c r="ED9" s="10">
        <v>99.587270822162424</v>
      </c>
      <c r="EE9" s="10">
        <v>99.34415907044928</v>
      </c>
      <c r="EF9" s="10">
        <v>99.724912805426968</v>
      </c>
      <c r="EG9" s="10">
        <v>99.522631234596432</v>
      </c>
      <c r="EH9" s="10">
        <v>99.550966396269203</v>
      </c>
      <c r="EI9" s="10">
        <v>99.316315838666668</v>
      </c>
      <c r="EJ9" s="10">
        <v>99.827430994534666</v>
      </c>
      <c r="EK9" s="10">
        <v>99.527845691432063</v>
      </c>
      <c r="EL9" s="10">
        <v>99.418538869840262</v>
      </c>
      <c r="EM9" s="10">
        <v>98.591407952538603</v>
      </c>
      <c r="EN9" s="10">
        <v>98.719506495934198</v>
      </c>
      <c r="EO9" s="10">
        <v>98.160487207363204</v>
      </c>
      <c r="EP9" s="10">
        <v>98.072500627210616</v>
      </c>
      <c r="EQ9" s="10">
        <v>97.620298994987238</v>
      </c>
      <c r="ER9" s="10">
        <v>98.335870051800228</v>
      </c>
      <c r="ES9" s="10">
        <v>97.987928040495675</v>
      </c>
      <c r="ET9" s="10">
        <v>97.890083185344423</v>
      </c>
      <c r="EU9" s="10">
        <v>98.127921448635149</v>
      </c>
      <c r="EV9" s="10">
        <v>98.701206704020549</v>
      </c>
      <c r="EW9" s="10">
        <v>98.459275584043766</v>
      </c>
      <c r="EX9" s="10">
        <v>98.636173572542447</v>
      </c>
      <c r="EY9" s="10">
        <v>98.835405178054032</v>
      </c>
      <c r="EZ9" s="10">
        <v>99.671390833378425</v>
      </c>
      <c r="FA9" s="10">
        <v>99.574775802952558</v>
      </c>
      <c r="FB9" s="10">
        <v>99.530502112838874</v>
      </c>
      <c r="FC9" s="10">
        <v>99.451203014546365</v>
      </c>
      <c r="FD9" s="10">
        <v>100.31926249870868</v>
      </c>
      <c r="FE9" s="10">
        <v>99.803818359807366</v>
      </c>
      <c r="FF9" s="10">
        <v>99.4638948057123</v>
      </c>
      <c r="FG9" s="10">
        <v>99.325760892557597</v>
      </c>
      <c r="FH9" s="10">
        <v>99.094357072230068</v>
      </c>
      <c r="FI9" s="10">
        <v>98.943531367909443</v>
      </c>
      <c r="FJ9" s="10">
        <v>98.777947766884253</v>
      </c>
      <c r="FK9" s="10">
        <v>98.897683502147274</v>
      </c>
      <c r="FL9" s="10">
        <v>99.583925698909397</v>
      </c>
      <c r="FM9" s="10">
        <v>99.768694565650492</v>
      </c>
      <c r="FN9" s="10">
        <v>100.19539455236838</v>
      </c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</row>
    <row r="10" spans="1:183" s="6" customFormat="1" ht="13">
      <c r="A10" s="14"/>
      <c r="B10" s="23"/>
    </row>
    <row r="11" spans="1:183" s="6" customFormat="1" ht="13">
      <c r="A11" s="14"/>
      <c r="B11" s="23"/>
    </row>
    <row r="12" spans="1:183" ht="13">
      <c r="B12" s="15" t="str">
        <f>+IF(Impressum!$B$31="deutsch",Übersetzung!B90,IF(Impressum!$B$31="italiano",Übersetzung!D90,IF(Impressum!$B$31="english",Übersetzung!E90,Übersetzung!C90)))</f>
        <v>Indice des salaires calculée sur la base de la rémunération par employé</v>
      </c>
    </row>
    <row r="13" spans="1:183" ht="13.5">
      <c r="B13" s="21" t="str">
        <f>+IF(Impressum!$B$31="deutsch",Übersetzung!B91,IF(Impressum!$B$31="italiano",Übersetzung!D91,IF(Impressum!$B$31="english",Übersetzung!E91,Übersetzung!C91)))</f>
        <v>2010 I = 100, séries désaisonnalisées</v>
      </c>
    </row>
    <row r="14" spans="1:183" ht="13.5">
      <c r="B14" s="21" t="str">
        <f>+IF(Impressum!$B$31="deutsch",Übersetzung!B92,IF(Impressum!$B$31="italiano",Übersetzung!D92,IF(Impressum!$B$31="english",Übersetzung!E92,Übersetzung!C92)))</f>
        <v>Source: BAK Economics</v>
      </c>
    </row>
    <row r="15" spans="1:183" ht="13.5">
      <c r="B15" s="21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</row>
    <row r="16" spans="1:183" ht="13.5">
      <c r="B16" s="21" t="str">
        <f>+IF(Impressum!$B$31="deutsch",Übersetzung!B94,IF(Impressum!$B$31="italiano",Übersetzung!D94,IF(Impressum!$B$31="english",Übersetzung!E94,Übersetzung!C94)))</f>
        <v>Indice des salaires</v>
      </c>
      <c r="C16" s="10">
        <v>43.9376568576577</v>
      </c>
      <c r="D16" s="10">
        <v>44.308729498888447</v>
      </c>
      <c r="E16" s="10">
        <v>44.875468406520206</v>
      </c>
      <c r="F16" s="10">
        <v>45.766448357194925</v>
      </c>
      <c r="G16" s="10">
        <v>45.629000824157487</v>
      </c>
      <c r="H16" s="10">
        <v>46.692702041458276</v>
      </c>
      <c r="I16" s="10">
        <v>47.504856734732513</v>
      </c>
      <c r="J16" s="10">
        <v>48.64019705279626</v>
      </c>
      <c r="K16" s="10">
        <v>49.785051655997798</v>
      </c>
      <c r="L16" s="10">
        <v>50.10418116357792</v>
      </c>
      <c r="M16" s="10">
        <v>50.282769314024691</v>
      </c>
      <c r="N16" s="10">
        <v>50.851986385104517</v>
      </c>
      <c r="O16" s="10">
        <v>51.177655346960982</v>
      </c>
      <c r="P16" s="10">
        <v>51.435379171941598</v>
      </c>
      <c r="Q16" s="10">
        <v>53.269908214827275</v>
      </c>
      <c r="R16" s="10">
        <v>54.245187111687557</v>
      </c>
      <c r="S16" s="10">
        <v>52.988773764371665</v>
      </c>
      <c r="T16" s="10">
        <v>53.860528547252983</v>
      </c>
      <c r="U16" s="10">
        <v>54.399619635539231</v>
      </c>
      <c r="V16" s="10">
        <v>55.052892492716829</v>
      </c>
      <c r="W16" s="10">
        <v>55.655877774288456</v>
      </c>
      <c r="X16" s="10">
        <v>55.899658696361854</v>
      </c>
      <c r="Y16" s="10">
        <v>56.106913869075356</v>
      </c>
      <c r="Z16" s="10">
        <v>57.222863463541238</v>
      </c>
      <c r="AA16" s="10">
        <v>57.778613604651696</v>
      </c>
      <c r="AB16" s="10">
        <v>58.204402439257827</v>
      </c>
      <c r="AC16" s="10">
        <v>58.615808613351142</v>
      </c>
      <c r="AD16" s="10">
        <v>58.721195230130327</v>
      </c>
      <c r="AE16" s="10">
        <v>59.348806937615983</v>
      </c>
      <c r="AF16" s="10">
        <v>59.209740061866121</v>
      </c>
      <c r="AG16" s="10">
        <v>59.85742541064306</v>
      </c>
      <c r="AH16" s="10">
        <v>60.29816600383986</v>
      </c>
      <c r="AI16" s="10">
        <v>60.51375070296546</v>
      </c>
      <c r="AJ16" s="10">
        <v>61.173801000888304</v>
      </c>
      <c r="AK16" s="10">
        <v>62.263882500906661</v>
      </c>
      <c r="AL16" s="10">
        <v>62.651127874785992</v>
      </c>
      <c r="AM16" s="10">
        <v>62.605393083802788</v>
      </c>
      <c r="AN16" s="10">
        <v>64.261985852221784</v>
      </c>
      <c r="AO16" s="10">
        <v>64.262192796977359</v>
      </c>
      <c r="AP16" s="10">
        <v>65.716755747761241</v>
      </c>
      <c r="AQ16" s="10">
        <v>65.867980627901417</v>
      </c>
      <c r="AR16" s="10">
        <v>66.475001332206858</v>
      </c>
      <c r="AS16" s="10">
        <v>66.62234599817991</v>
      </c>
      <c r="AT16" s="10">
        <v>67.33175262030862</v>
      </c>
      <c r="AU16" s="10">
        <v>68.225650492037019</v>
      </c>
      <c r="AV16" s="10">
        <v>69.663450917618903</v>
      </c>
      <c r="AW16" s="10">
        <v>70.834137399935742</v>
      </c>
      <c r="AX16" s="10">
        <v>71.759439138323415</v>
      </c>
      <c r="AY16" s="10">
        <v>72.596892827967324</v>
      </c>
      <c r="AZ16" s="10">
        <v>72.587528577777334</v>
      </c>
      <c r="BA16" s="10">
        <v>73.203189225628236</v>
      </c>
      <c r="BB16" s="10">
        <v>73.924236490258338</v>
      </c>
      <c r="BC16" s="10">
        <v>74.366270488177506</v>
      </c>
      <c r="BD16" s="10">
        <v>74.441960532530942</v>
      </c>
      <c r="BE16" s="10">
        <v>74.681085197603778</v>
      </c>
      <c r="BF16" s="10">
        <v>75.270981223384965</v>
      </c>
      <c r="BG16" s="10">
        <v>75.592314692612021</v>
      </c>
      <c r="BH16" s="10">
        <v>75.772615310911206</v>
      </c>
      <c r="BI16" s="10">
        <v>75.527437511737645</v>
      </c>
      <c r="BJ16" s="10">
        <v>75.137967481735828</v>
      </c>
      <c r="BK16" s="10">
        <v>75.71901661921595</v>
      </c>
      <c r="BL16" s="10">
        <v>76.801958525166796</v>
      </c>
      <c r="BM16" s="10">
        <v>77.764562055747803</v>
      </c>
      <c r="BN16" s="10">
        <v>77.971713756083531</v>
      </c>
      <c r="BO16" s="10">
        <v>77.793430849151235</v>
      </c>
      <c r="BP16" s="10">
        <v>77.626529903775861</v>
      </c>
      <c r="BQ16" s="10">
        <v>77.842476756223732</v>
      </c>
      <c r="BR16" s="10">
        <v>78.633419612051</v>
      </c>
      <c r="BS16" s="10">
        <v>78.945130150143584</v>
      </c>
      <c r="BT16" s="10">
        <v>79.017095188896576</v>
      </c>
      <c r="BU16" s="10">
        <v>78.958529823067408</v>
      </c>
      <c r="BV16" s="10">
        <v>78.732649622351687</v>
      </c>
      <c r="BW16" s="10">
        <v>78.828930669885338</v>
      </c>
      <c r="BX16" s="10">
        <v>78.719353421805664</v>
      </c>
      <c r="BY16" s="10">
        <v>78.891117568937162</v>
      </c>
      <c r="BZ16" s="10">
        <v>79.303817147752852</v>
      </c>
      <c r="CA16" s="10">
        <v>79.55147828399339</v>
      </c>
      <c r="CB16" s="10">
        <v>79.945604570995755</v>
      </c>
      <c r="CC16" s="10">
        <v>80.169777477477936</v>
      </c>
      <c r="CD16" s="10">
        <v>80.661736897680811</v>
      </c>
      <c r="CE16" s="10">
        <v>81.250908616817469</v>
      </c>
      <c r="CF16" s="10">
        <v>81.893575555271568</v>
      </c>
      <c r="CG16" s="10">
        <v>82.969843492854963</v>
      </c>
      <c r="CH16" s="10">
        <v>83.610078830431007</v>
      </c>
      <c r="CI16" s="10">
        <v>84.283528801277669</v>
      </c>
      <c r="CJ16" s="10">
        <v>85.149644339569434</v>
      </c>
      <c r="CK16" s="10">
        <v>86.574924607438717</v>
      </c>
      <c r="CL16" s="10">
        <v>87.013595753079713</v>
      </c>
      <c r="CM16" s="10">
        <v>87.485636740558022</v>
      </c>
      <c r="CN16" s="10">
        <v>87.929688449844079</v>
      </c>
      <c r="CO16" s="10">
        <v>87.300265975747095</v>
      </c>
      <c r="CP16" s="10">
        <v>87.48185999876867</v>
      </c>
      <c r="CQ16" s="10">
        <v>87.815299736197161</v>
      </c>
      <c r="CR16" s="10">
        <v>88.002377795241614</v>
      </c>
      <c r="CS16" s="10">
        <v>88.167519710194554</v>
      </c>
      <c r="CT16" s="10">
        <v>88.264887217695005</v>
      </c>
      <c r="CU16" s="10">
        <v>88.132339101745941</v>
      </c>
      <c r="CV16" s="10">
        <v>88.54126193877228</v>
      </c>
      <c r="CW16" s="10">
        <v>89.3411551552784</v>
      </c>
      <c r="CX16" s="10">
        <v>90.039697177739143</v>
      </c>
      <c r="CY16" s="10">
        <v>90.611640745973745</v>
      </c>
      <c r="CZ16" s="10">
        <v>91.12801964733508</v>
      </c>
      <c r="DA16" s="10">
        <v>91.171633254573607</v>
      </c>
      <c r="DB16" s="10">
        <v>91.455561459229557</v>
      </c>
      <c r="DC16" s="10">
        <v>91.811558175016273</v>
      </c>
      <c r="DD16" s="10">
        <v>92.050838048655805</v>
      </c>
      <c r="DE16" s="10">
        <v>92.644666024793011</v>
      </c>
      <c r="DF16" s="10">
        <v>93.185826560635064</v>
      </c>
      <c r="DG16" s="10">
        <v>93.949866598236923</v>
      </c>
      <c r="DH16" s="10">
        <v>94.811688032850412</v>
      </c>
      <c r="DI16" s="10">
        <v>95.49941719183208</v>
      </c>
      <c r="DJ16" s="10">
        <v>95.98744466167895</v>
      </c>
      <c r="DK16" s="10">
        <v>96.556853156657695</v>
      </c>
      <c r="DL16" s="10">
        <v>96.886567888485743</v>
      </c>
      <c r="DM16" s="10">
        <v>97.015028845512106</v>
      </c>
      <c r="DN16" s="10">
        <v>97.601406810448424</v>
      </c>
      <c r="DO16" s="10">
        <v>97.957920888124093</v>
      </c>
      <c r="DP16" s="10">
        <v>98.688280666755304</v>
      </c>
      <c r="DQ16" s="10">
        <v>99.136471271152971</v>
      </c>
      <c r="DR16" s="10">
        <v>99.670699157683089</v>
      </c>
      <c r="DS16" s="10">
        <v>100</v>
      </c>
      <c r="DT16" s="10">
        <v>99.487759993750259</v>
      </c>
      <c r="DU16" s="10">
        <v>99.825700779612617</v>
      </c>
      <c r="DV16" s="10">
        <v>100.46826424568896</v>
      </c>
      <c r="DW16" s="10">
        <v>100.38471030062345</v>
      </c>
      <c r="DX16" s="10">
        <v>100.81412066845223</v>
      </c>
      <c r="DY16" s="10">
        <v>101.14926770011428</v>
      </c>
      <c r="DZ16" s="10">
        <v>101.24156506110302</v>
      </c>
      <c r="EA16" s="10">
        <v>101.46289247719598</v>
      </c>
      <c r="EB16" s="10">
        <v>101.71376125714799</v>
      </c>
      <c r="EC16" s="10">
        <v>101.0470887270466</v>
      </c>
      <c r="ED16" s="10">
        <v>102.09309099412638</v>
      </c>
      <c r="EE16" s="10">
        <v>102.44562138525714</v>
      </c>
      <c r="EF16" s="10">
        <v>102.66420678333867</v>
      </c>
      <c r="EG16" s="10">
        <v>102.55706113613705</v>
      </c>
      <c r="EH16" s="10">
        <v>102.68112451710734</v>
      </c>
      <c r="EI16" s="10">
        <v>103.22626873949432</v>
      </c>
      <c r="EJ16" s="10">
        <v>102.31845383295315</v>
      </c>
      <c r="EK16" s="10">
        <v>102.47531795768288</v>
      </c>
      <c r="EL16" s="10">
        <v>102.12506395886352</v>
      </c>
      <c r="EM16" s="10">
        <v>102.46202175713685</v>
      </c>
      <c r="EN16" s="10">
        <v>102.92619884390311</v>
      </c>
      <c r="EO16" s="10">
        <v>103.18394853697816</v>
      </c>
      <c r="EP16" s="10">
        <v>102.81460388445653</v>
      </c>
      <c r="EQ16" s="10">
        <v>102.29977706876203</v>
      </c>
      <c r="ER16" s="10">
        <v>102.68634987218574</v>
      </c>
      <c r="ES16" s="10">
        <v>102.47661136240527</v>
      </c>
      <c r="ET16" s="10">
        <v>102.32585210796515</v>
      </c>
      <c r="EU16" s="10">
        <v>102.57946290592858</v>
      </c>
      <c r="EV16" s="10">
        <v>102.62224873414479</v>
      </c>
      <c r="EW16" s="10">
        <v>103.24665279791896</v>
      </c>
      <c r="EX16" s="10">
        <v>103.78227756154925</v>
      </c>
      <c r="EY16" s="10">
        <v>103.95533511340311</v>
      </c>
      <c r="EZ16" s="10">
        <v>103.93081215986687</v>
      </c>
      <c r="FA16" s="10">
        <v>103.95140316304712</v>
      </c>
      <c r="FB16" s="10">
        <v>105.0037172451721</v>
      </c>
      <c r="FC16" s="10">
        <v>105.47286100607225</v>
      </c>
      <c r="FD16" s="10">
        <v>105.5330301937572</v>
      </c>
      <c r="FE16" s="10">
        <v>106.90998886119854</v>
      </c>
      <c r="FF16" s="10">
        <v>107.57340201139954</v>
      </c>
      <c r="FG16" s="10">
        <v>106.55968312619027</v>
      </c>
      <c r="FH16" s="10">
        <v>108.16169421532497</v>
      </c>
      <c r="FI16" s="10">
        <v>110.18002641649802</v>
      </c>
      <c r="FJ16" s="10">
        <v>107.18993337930955</v>
      </c>
      <c r="FK16" s="10">
        <v>111.04857355566786</v>
      </c>
      <c r="FL16" s="10">
        <v>110.0441154482708</v>
      </c>
      <c r="FM16" s="10">
        <v>111.0200669155867</v>
      </c>
      <c r="FN16" s="10">
        <v>110.07303597786311</v>
      </c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</row>
    <row r="17" spans="2:183" ht="13.5">
      <c r="B17" s="21"/>
    </row>
    <row r="18" spans="2:183" ht="13.5">
      <c r="B18" s="21"/>
    </row>
    <row r="19" spans="2:183" ht="13">
      <c r="B19" s="15" t="str">
        <f>+IF(Impressum!$B$31="deutsch",Übersetzung!B97,IF(Impressum!$B$31="italiano",Übersetzung!D97,IF(Impressum!$B$31="english",Übersetzung!E97,Übersetzung!C97)))</f>
        <v>Indice du prix du pétrole calculée sur la base du prix du baril de Brent en francs suisses</v>
      </c>
    </row>
    <row r="20" spans="2:183" ht="13.5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83" ht="13.5">
      <c r="B21" s="21" t="str">
        <f>+IF(Impressum!$B$31="deutsch",Übersetzung!B99,IF(Impressum!$B$31="italiano",Übersetzung!D99,IF(Impressum!$B$31="english",Übersetzung!E99,Übersetzung!C99)))</f>
        <v>Source: Oxford Economics</v>
      </c>
    </row>
    <row r="22" spans="2:183" ht="13.5">
      <c r="B22" s="21"/>
      <c r="C22" s="9" t="s">
        <v>224</v>
      </c>
      <c r="D22" s="9" t="s">
        <v>225</v>
      </c>
      <c r="E22" s="9" t="s">
        <v>226</v>
      </c>
      <c r="F22" s="9" t="s">
        <v>227</v>
      </c>
      <c r="G22" s="9" t="s">
        <v>228</v>
      </c>
      <c r="H22" s="9" t="s">
        <v>229</v>
      </c>
      <c r="I22" s="9" t="s">
        <v>230</v>
      </c>
      <c r="J22" s="9" t="s">
        <v>231</v>
      </c>
      <c r="K22" s="9" t="s">
        <v>232</v>
      </c>
      <c r="L22" s="9" t="s">
        <v>233</v>
      </c>
      <c r="M22" s="9" t="s">
        <v>234</v>
      </c>
      <c r="N22" s="9" t="s">
        <v>235</v>
      </c>
      <c r="O22" s="9" t="s">
        <v>236</v>
      </c>
      <c r="P22" s="9" t="s">
        <v>237</v>
      </c>
      <c r="Q22" s="9" t="s">
        <v>238</v>
      </c>
      <c r="R22" s="9" t="s">
        <v>239</v>
      </c>
      <c r="S22" s="9" t="s">
        <v>240</v>
      </c>
      <c r="T22" s="9" t="s">
        <v>241</v>
      </c>
      <c r="U22" s="9" t="s">
        <v>242</v>
      </c>
      <c r="V22" s="9" t="s">
        <v>243</v>
      </c>
      <c r="W22" s="9" t="s">
        <v>244</v>
      </c>
      <c r="X22" s="9" t="s">
        <v>245</v>
      </c>
      <c r="Y22" s="9" t="s">
        <v>246</v>
      </c>
      <c r="Z22" s="9" t="s">
        <v>247</v>
      </c>
      <c r="AA22" s="9" t="s">
        <v>248</v>
      </c>
      <c r="AB22" s="9" t="s">
        <v>249</v>
      </c>
      <c r="AC22" s="9" t="s">
        <v>250</v>
      </c>
      <c r="AD22" s="9" t="s">
        <v>251</v>
      </c>
      <c r="AE22" s="9" t="s">
        <v>252</v>
      </c>
      <c r="AF22" s="9" t="s">
        <v>253</v>
      </c>
      <c r="AG22" s="9" t="s">
        <v>254</v>
      </c>
      <c r="AH22" s="9" t="s">
        <v>255</v>
      </c>
      <c r="AI22" s="9" t="s">
        <v>256</v>
      </c>
      <c r="AJ22" s="9" t="s">
        <v>257</v>
      </c>
      <c r="AK22" s="9" t="s">
        <v>258</v>
      </c>
      <c r="AL22" s="9" t="s">
        <v>259</v>
      </c>
      <c r="AM22" s="9" t="s">
        <v>260</v>
      </c>
      <c r="AN22" s="9" t="s">
        <v>261</v>
      </c>
      <c r="AO22" s="9" t="s">
        <v>262</v>
      </c>
      <c r="AP22" s="9" t="s">
        <v>263</v>
      </c>
      <c r="AQ22" s="9" t="s">
        <v>264</v>
      </c>
      <c r="AR22" s="9" t="s">
        <v>265</v>
      </c>
      <c r="AS22" s="9" t="s">
        <v>266</v>
      </c>
      <c r="AT22" s="9" t="s">
        <v>267</v>
      </c>
      <c r="AU22" s="9" t="s">
        <v>268</v>
      </c>
      <c r="AV22" s="9" t="s">
        <v>269</v>
      </c>
      <c r="AW22" s="9" t="s">
        <v>270</v>
      </c>
      <c r="AX22" s="9" t="s">
        <v>271</v>
      </c>
      <c r="AY22" s="9" t="s">
        <v>272</v>
      </c>
      <c r="AZ22" s="9" t="s">
        <v>273</v>
      </c>
      <c r="BA22" s="9" t="s">
        <v>274</v>
      </c>
      <c r="BB22" s="9" t="s">
        <v>275</v>
      </c>
      <c r="BC22" s="9" t="s">
        <v>276</v>
      </c>
      <c r="BD22" s="9" t="s">
        <v>277</v>
      </c>
      <c r="BE22" s="9" t="s">
        <v>278</v>
      </c>
      <c r="BF22" s="9" t="s">
        <v>279</v>
      </c>
      <c r="BG22" s="9" t="s">
        <v>280</v>
      </c>
      <c r="BH22" s="9" t="s">
        <v>281</v>
      </c>
      <c r="BI22" s="9" t="s">
        <v>282</v>
      </c>
      <c r="BJ22" s="9" t="s">
        <v>283</v>
      </c>
      <c r="BK22" s="9" t="s">
        <v>284</v>
      </c>
      <c r="BL22" s="9" t="s">
        <v>285</v>
      </c>
      <c r="BM22" s="9" t="s">
        <v>286</v>
      </c>
      <c r="BN22" s="9" t="s">
        <v>287</v>
      </c>
      <c r="BO22" s="9" t="s">
        <v>288</v>
      </c>
      <c r="BP22" s="9" t="s">
        <v>289</v>
      </c>
      <c r="BQ22" s="9" t="s">
        <v>290</v>
      </c>
      <c r="BR22" s="9" t="s">
        <v>291</v>
      </c>
      <c r="BS22" s="9" t="s">
        <v>292</v>
      </c>
      <c r="BT22" s="9" t="s">
        <v>293</v>
      </c>
      <c r="BU22" s="9" t="s">
        <v>294</v>
      </c>
      <c r="BV22" s="9" t="s">
        <v>295</v>
      </c>
      <c r="BW22" s="9" t="s">
        <v>296</v>
      </c>
      <c r="BX22" s="9" t="s">
        <v>297</v>
      </c>
      <c r="BY22" s="9" t="s">
        <v>298</v>
      </c>
      <c r="BZ22" s="9" t="s">
        <v>299</v>
      </c>
      <c r="CA22" s="9" t="s">
        <v>300</v>
      </c>
      <c r="CB22" s="9" t="s">
        <v>301</v>
      </c>
      <c r="CC22" s="9" t="s">
        <v>302</v>
      </c>
      <c r="CD22" s="9" t="s">
        <v>303</v>
      </c>
      <c r="CE22" s="9" t="s">
        <v>304</v>
      </c>
      <c r="CF22" s="9" t="s">
        <v>305</v>
      </c>
      <c r="CG22" s="9" t="s">
        <v>306</v>
      </c>
      <c r="CH22" s="9" t="s">
        <v>307</v>
      </c>
      <c r="CI22" s="9" t="s">
        <v>308</v>
      </c>
      <c r="CJ22" s="9" t="s">
        <v>309</v>
      </c>
      <c r="CK22" s="9" t="s">
        <v>310</v>
      </c>
      <c r="CL22" s="9" t="s">
        <v>311</v>
      </c>
      <c r="CM22" s="9" t="s">
        <v>312</v>
      </c>
      <c r="CN22" s="9" t="s">
        <v>313</v>
      </c>
      <c r="CO22" s="9" t="s">
        <v>314</v>
      </c>
      <c r="CP22" s="9" t="s">
        <v>315</v>
      </c>
      <c r="CQ22" s="9" t="s">
        <v>316</v>
      </c>
      <c r="CR22" s="9" t="s">
        <v>317</v>
      </c>
      <c r="CS22" s="9" t="s">
        <v>318</v>
      </c>
      <c r="CT22" s="9" t="s">
        <v>319</v>
      </c>
      <c r="CU22" s="9" t="s">
        <v>320</v>
      </c>
      <c r="CV22" s="9" t="s">
        <v>321</v>
      </c>
      <c r="CW22" s="9" t="s">
        <v>322</v>
      </c>
      <c r="CX22" s="9" t="s">
        <v>323</v>
      </c>
      <c r="CY22" s="9" t="s">
        <v>324</v>
      </c>
      <c r="CZ22" s="9" t="s">
        <v>325</v>
      </c>
      <c r="DA22" s="9" t="s">
        <v>326</v>
      </c>
      <c r="DB22" s="9" t="s">
        <v>327</v>
      </c>
      <c r="DC22" s="9" t="s">
        <v>328</v>
      </c>
      <c r="DD22" s="9" t="s">
        <v>329</v>
      </c>
      <c r="DE22" s="9" t="s">
        <v>330</v>
      </c>
      <c r="DF22" s="9" t="s">
        <v>331</v>
      </c>
      <c r="DG22" s="9" t="s">
        <v>332</v>
      </c>
      <c r="DH22" s="9" t="s">
        <v>333</v>
      </c>
      <c r="DI22" s="9" t="s">
        <v>334</v>
      </c>
      <c r="DJ22" s="9" t="s">
        <v>335</v>
      </c>
      <c r="DK22" s="9" t="s">
        <v>336</v>
      </c>
      <c r="DL22" s="9" t="s">
        <v>337</v>
      </c>
      <c r="DM22" s="9" t="s">
        <v>338</v>
      </c>
      <c r="DN22" s="9" t="s">
        <v>339</v>
      </c>
      <c r="DO22" s="9" t="s">
        <v>340</v>
      </c>
      <c r="DP22" s="9" t="s">
        <v>341</v>
      </c>
      <c r="DQ22" s="9" t="s">
        <v>342</v>
      </c>
      <c r="DR22" s="9" t="s">
        <v>343</v>
      </c>
      <c r="DS22" s="9" t="s">
        <v>344</v>
      </c>
      <c r="DT22" s="9" t="s">
        <v>345</v>
      </c>
      <c r="DU22" s="9" t="s">
        <v>346</v>
      </c>
      <c r="DV22" s="9" t="s">
        <v>347</v>
      </c>
      <c r="DW22" s="9" t="s">
        <v>348</v>
      </c>
      <c r="DX22" s="9" t="s">
        <v>349</v>
      </c>
      <c r="DY22" s="9" t="s">
        <v>350</v>
      </c>
      <c r="DZ22" s="9" t="s">
        <v>351</v>
      </c>
      <c r="EA22" s="9" t="s">
        <v>352</v>
      </c>
      <c r="EB22" s="9" t="s">
        <v>353</v>
      </c>
      <c r="EC22" s="9" t="s">
        <v>354</v>
      </c>
      <c r="ED22" s="9" t="s">
        <v>355</v>
      </c>
      <c r="EE22" s="9" t="s">
        <v>356</v>
      </c>
      <c r="EF22" s="9" t="s">
        <v>357</v>
      </c>
      <c r="EG22" s="9" t="s">
        <v>358</v>
      </c>
      <c r="EH22" s="9" t="s">
        <v>359</v>
      </c>
      <c r="EI22" s="9" t="s">
        <v>360</v>
      </c>
      <c r="EJ22" s="9" t="s">
        <v>361</v>
      </c>
      <c r="EK22" s="9" t="s">
        <v>362</v>
      </c>
      <c r="EL22" s="9" t="s">
        <v>363</v>
      </c>
      <c r="EM22" s="9" t="s">
        <v>364</v>
      </c>
      <c r="EN22" s="9" t="s">
        <v>365</v>
      </c>
      <c r="EO22" s="9" t="s">
        <v>366</v>
      </c>
      <c r="EP22" s="9" t="s">
        <v>367</v>
      </c>
      <c r="EQ22" s="9" t="s">
        <v>368</v>
      </c>
      <c r="ER22" s="9" t="s">
        <v>369</v>
      </c>
      <c r="ES22" s="9" t="s">
        <v>370</v>
      </c>
      <c r="ET22" s="9" t="s">
        <v>371</v>
      </c>
      <c r="EU22" s="9" t="s">
        <v>372</v>
      </c>
      <c r="EV22" s="9" t="s">
        <v>373</v>
      </c>
      <c r="EW22" s="9" t="s">
        <v>374</v>
      </c>
      <c r="EX22" s="9" t="s">
        <v>375</v>
      </c>
      <c r="EY22" s="9" t="s">
        <v>376</v>
      </c>
      <c r="EZ22" s="9" t="s">
        <v>377</v>
      </c>
      <c r="FA22" s="9" t="s">
        <v>378</v>
      </c>
      <c r="FB22" s="9" t="s">
        <v>379</v>
      </c>
      <c r="FC22" s="9" t="s">
        <v>380</v>
      </c>
      <c r="FD22" s="9" t="s">
        <v>381</v>
      </c>
      <c r="FE22" s="9" t="s">
        <v>382</v>
      </c>
      <c r="FF22" s="9" t="s">
        <v>383</v>
      </c>
      <c r="FG22" s="9" t="s">
        <v>384</v>
      </c>
      <c r="FH22" s="9" t="s">
        <v>385</v>
      </c>
      <c r="FI22" s="9" t="s">
        <v>386</v>
      </c>
      <c r="FJ22" s="9" t="s">
        <v>387</v>
      </c>
      <c r="FK22" s="9" t="s">
        <v>388</v>
      </c>
      <c r="FL22" s="9" t="s">
        <v>389</v>
      </c>
      <c r="FM22" s="9" t="s">
        <v>390</v>
      </c>
      <c r="FN22" s="9" t="s">
        <v>391</v>
      </c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</row>
    <row r="23" spans="2:183" ht="13.5">
      <c r="B23" s="21" t="str">
        <f>+IF(Impressum!$B$31="deutsch",Übersetzung!B101,IF(Impressum!$B$31="italiano",Übersetzung!D101,IF(Impressum!$B$31="english",Übersetzung!E101,Übersetzung!C101)))</f>
        <v>Indice du prix du pétrole</v>
      </c>
      <c r="C23" s="10">
        <v>80.251712966845616</v>
      </c>
      <c r="D23" s="10">
        <v>79.770483990376448</v>
      </c>
      <c r="E23" s="10">
        <v>70.430235256467185</v>
      </c>
      <c r="F23" s="10">
        <v>84.672631017667328</v>
      </c>
      <c r="G23" s="10">
        <v>92.00781831984844</v>
      </c>
      <c r="H23" s="10">
        <v>88.818059133719245</v>
      </c>
      <c r="I23" s="10">
        <v>92.548891145279171</v>
      </c>
      <c r="J23" s="10">
        <v>83.398775345434913</v>
      </c>
      <c r="K23" s="10">
        <v>74.931935283703979</v>
      </c>
      <c r="L23" s="10">
        <v>84.772583440801625</v>
      </c>
      <c r="M23" s="10">
        <v>88.033917071863115</v>
      </c>
      <c r="N23" s="10">
        <v>88.861850260335629</v>
      </c>
      <c r="O23" s="10">
        <v>73.400957922212967</v>
      </c>
      <c r="P23" s="10">
        <v>76.776031547236698</v>
      </c>
      <c r="Q23" s="10">
        <v>81.921937416524628</v>
      </c>
      <c r="R23" s="10">
        <v>77.976177866510483</v>
      </c>
      <c r="S23" s="10">
        <v>81.06209615385373</v>
      </c>
      <c r="T23" s="10">
        <v>82.366368521429706</v>
      </c>
      <c r="U23" s="10">
        <v>84.958878048144413</v>
      </c>
      <c r="V23" s="10">
        <v>85.916417072308107</v>
      </c>
      <c r="W23" s="10">
        <v>94.889643398186195</v>
      </c>
      <c r="X23" s="10">
        <v>86.86394115054064</v>
      </c>
      <c r="Y23" s="10">
        <v>79.451481025263774</v>
      </c>
      <c r="Z23" s="10">
        <v>74.982482996772276</v>
      </c>
      <c r="AA23" s="10">
        <v>43.594233529834014</v>
      </c>
      <c r="AB23" s="10">
        <v>27.709688941615283</v>
      </c>
      <c r="AC23" s="10">
        <v>25.763345878300381</v>
      </c>
      <c r="AD23" s="10">
        <v>30.298150511925975</v>
      </c>
      <c r="AE23" s="10">
        <v>34.25198317951633</v>
      </c>
      <c r="AF23" s="10">
        <v>34.397712496332986</v>
      </c>
      <c r="AG23" s="10">
        <v>36.015156166273158</v>
      </c>
      <c r="AH23" s="10">
        <v>31.071480015162798</v>
      </c>
      <c r="AI23" s="10">
        <v>26.811523031354806</v>
      </c>
      <c r="AJ23" s="10">
        <v>28.385781528604138</v>
      </c>
      <c r="AK23" s="10">
        <v>27.77371556313981</v>
      </c>
      <c r="AL23" s="10">
        <v>25.190926189436759</v>
      </c>
      <c r="AM23" s="10">
        <v>34.435316413258953</v>
      </c>
      <c r="AN23" s="10">
        <v>39.699037798849069</v>
      </c>
      <c r="AO23" s="10">
        <v>35.801318876028205</v>
      </c>
      <c r="AP23" s="10">
        <v>38.16077644040768</v>
      </c>
      <c r="AQ23" s="10">
        <v>36.987742439440844</v>
      </c>
      <c r="AR23" s="10">
        <v>28.678574364795629</v>
      </c>
      <c r="AS23" s="10">
        <v>43.753763466084223</v>
      </c>
      <c r="AT23" s="10">
        <v>51.196199201526419</v>
      </c>
      <c r="AU23" s="10">
        <v>33.594489854174228</v>
      </c>
      <c r="AV23" s="10">
        <v>34.45880519939179</v>
      </c>
      <c r="AW23" s="10">
        <v>37.460135432308626</v>
      </c>
      <c r="AX23" s="10">
        <v>36.617993657019476</v>
      </c>
      <c r="AY23" s="10">
        <v>32.388093575172654</v>
      </c>
      <c r="AZ23" s="10">
        <v>36.634363357121551</v>
      </c>
      <c r="BA23" s="10">
        <v>32.475941837763067</v>
      </c>
      <c r="BB23" s="10">
        <v>33.047372068836417</v>
      </c>
      <c r="BC23" s="10">
        <v>33.993055801391286</v>
      </c>
      <c r="BD23" s="10">
        <v>33.090187268905289</v>
      </c>
      <c r="BE23" s="10">
        <v>30.229644906776194</v>
      </c>
      <c r="BF23" s="10">
        <v>27.614158747977601</v>
      </c>
      <c r="BG23" s="10">
        <v>25.17621037639196</v>
      </c>
      <c r="BH23" s="10">
        <v>28.067575466283373</v>
      </c>
      <c r="BI23" s="10">
        <v>27.320950561633467</v>
      </c>
      <c r="BJ23" s="10">
        <v>26.581468735740977</v>
      </c>
      <c r="BK23" s="10">
        <v>26.036990868131205</v>
      </c>
      <c r="BL23" s="10">
        <v>25.88276641057589</v>
      </c>
      <c r="BM23" s="10">
        <v>23.754604623470129</v>
      </c>
      <c r="BN23" s="10">
        <v>24.207148723718145</v>
      </c>
      <c r="BO23" s="10">
        <v>27.415725594509645</v>
      </c>
      <c r="BP23" s="10">
        <v>30.064005815696532</v>
      </c>
      <c r="BQ23" s="10">
        <v>31.687968292396917</v>
      </c>
      <c r="BR23" s="10">
        <v>37.594241219940429</v>
      </c>
      <c r="BS23" s="10">
        <v>37.73408736453873</v>
      </c>
      <c r="BT23" s="10">
        <v>32.345458391558104</v>
      </c>
      <c r="BU23" s="10">
        <v>34.177648253966787</v>
      </c>
      <c r="BV23" s="10">
        <v>33.301454998598153</v>
      </c>
      <c r="BW23" s="10">
        <v>25.831840728000554</v>
      </c>
      <c r="BX23" s="10">
        <v>24.743802158840314</v>
      </c>
      <c r="BY23" s="10">
        <v>22.685232092071804</v>
      </c>
      <c r="BZ23" s="10">
        <v>18.869316348729129</v>
      </c>
      <c r="CA23" s="10">
        <v>19.95629207574585</v>
      </c>
      <c r="CB23" s="10">
        <v>29.013276878681747</v>
      </c>
      <c r="CC23" s="10">
        <v>39.06276910977671</v>
      </c>
      <c r="CD23" s="10">
        <v>45.874629536756053</v>
      </c>
      <c r="CE23" s="10">
        <v>54.313147282895336</v>
      </c>
      <c r="CF23" s="10">
        <v>55.541967204878752</v>
      </c>
      <c r="CG23" s="10">
        <v>64.924286597936259</v>
      </c>
      <c r="CH23" s="10">
        <v>64.304610253763585</v>
      </c>
      <c r="CI23" s="10">
        <v>53.305291809598323</v>
      </c>
      <c r="CJ23" s="10">
        <v>59.162063780374844</v>
      </c>
      <c r="CK23" s="10">
        <v>53.132145033080668</v>
      </c>
      <c r="CL23" s="10">
        <v>39.470436295539933</v>
      </c>
      <c r="CM23" s="10">
        <v>44.049146831143183</v>
      </c>
      <c r="CN23" s="10">
        <v>49.547311977960987</v>
      </c>
      <c r="CO23" s="10">
        <v>49.720279044802993</v>
      </c>
      <c r="CP23" s="10">
        <v>48.628210643268197</v>
      </c>
      <c r="CQ23" s="10">
        <v>53.388483752803772</v>
      </c>
      <c r="CR23" s="10">
        <v>43.344194509312338</v>
      </c>
      <c r="CS23" s="10">
        <v>48.468468756210036</v>
      </c>
      <c r="CT23" s="10">
        <v>47.640832578560286</v>
      </c>
      <c r="CU23" s="10">
        <v>49.653982726381166</v>
      </c>
      <c r="CV23" s="10">
        <v>56.135223513438447</v>
      </c>
      <c r="CW23" s="10">
        <v>64.5068603363368</v>
      </c>
      <c r="CX23" s="10">
        <v>64.885139491004836</v>
      </c>
      <c r="CY23" s="10">
        <v>69.831839695883119</v>
      </c>
      <c r="CZ23" s="10">
        <v>78.475807616977761</v>
      </c>
      <c r="DA23" s="10">
        <v>97.080289208327159</v>
      </c>
      <c r="DB23" s="10">
        <v>91.776078845331099</v>
      </c>
      <c r="DC23" s="10">
        <v>99.235856834048235</v>
      </c>
      <c r="DD23" s="10">
        <v>107.36540037518772</v>
      </c>
      <c r="DE23" s="10">
        <v>106.79397326211091</v>
      </c>
      <c r="DF23" s="10">
        <v>91.386045108576852</v>
      </c>
      <c r="DG23" s="10">
        <v>88.415286894063314</v>
      </c>
      <c r="DH23" s="10">
        <v>103.94758168759061</v>
      </c>
      <c r="DI23" s="10">
        <v>111.4515291562611</v>
      </c>
      <c r="DJ23" s="10">
        <v>125.83645277749787</v>
      </c>
      <c r="DK23" s="10">
        <v>128.3966307035333</v>
      </c>
      <c r="DL23" s="10">
        <v>155.25873131489988</v>
      </c>
      <c r="DM23" s="10">
        <v>152.28456234274441</v>
      </c>
      <c r="DN23" s="10">
        <v>78.59618489222953</v>
      </c>
      <c r="DO23" s="10">
        <v>63.363879361609989</v>
      </c>
      <c r="DP23" s="10">
        <v>81.002959043580603</v>
      </c>
      <c r="DQ23" s="10">
        <v>89.924801177376168</v>
      </c>
      <c r="DR23" s="10">
        <v>94.48741381210715</v>
      </c>
      <c r="DS23" s="10">
        <v>100</v>
      </c>
      <c r="DT23" s="10">
        <v>107.93035527542054</v>
      </c>
      <c r="DU23" s="10">
        <v>98.365426243415726</v>
      </c>
      <c r="DV23" s="10">
        <v>104.38637641974324</v>
      </c>
      <c r="DW23" s="10">
        <v>122.65914622768857</v>
      </c>
      <c r="DX23" s="10">
        <v>126.76620632304478</v>
      </c>
      <c r="DY23" s="10">
        <v>116.11654678141399</v>
      </c>
      <c r="DZ23" s="10">
        <v>123.80942690137802</v>
      </c>
      <c r="EA23" s="10">
        <v>135.35979708177919</v>
      </c>
      <c r="EB23" s="10">
        <v>125.94567583786321</v>
      </c>
      <c r="EC23" s="10">
        <v>130.77553559120824</v>
      </c>
      <c r="ED23" s="10">
        <v>127.15287539497962</v>
      </c>
      <c r="EE23" s="10">
        <v>129.77907260105547</v>
      </c>
      <c r="EF23" s="10">
        <v>119.89515310705734</v>
      </c>
      <c r="EG23" s="10">
        <v>127.47401120415667</v>
      </c>
      <c r="EH23" s="10">
        <v>122.35189852699753</v>
      </c>
      <c r="EI23" s="10">
        <v>119.80114381646875</v>
      </c>
      <c r="EJ23" s="10">
        <v>120.94603319676276</v>
      </c>
      <c r="EK23" s="10">
        <v>115.44034040391107</v>
      </c>
      <c r="EL23" s="10">
        <v>91.390891728811084</v>
      </c>
      <c r="EM23" s="10">
        <v>63.695096176314813</v>
      </c>
      <c r="EN23" s="10">
        <v>72.073567640389598</v>
      </c>
      <c r="EO23" s="10">
        <v>60.078967390023195</v>
      </c>
      <c r="EP23" s="10">
        <v>53.548974505651103</v>
      </c>
      <c r="EQ23" s="10">
        <v>41.541104588961701</v>
      </c>
      <c r="ER23" s="10">
        <v>54.794021489856483</v>
      </c>
      <c r="ES23" s="10">
        <v>55.404417304502587</v>
      </c>
      <c r="ET23" s="10">
        <v>61.045869618785495</v>
      </c>
      <c r="EU23" s="10">
        <v>66.857804684049384</v>
      </c>
      <c r="EV23" s="10">
        <v>60.699009908831393</v>
      </c>
      <c r="EW23" s="10">
        <v>62.215740041139377</v>
      </c>
      <c r="EX23" s="10">
        <v>75.314583041932295</v>
      </c>
      <c r="EY23" s="10">
        <v>78.52232977953669</v>
      </c>
      <c r="EZ23" s="10">
        <v>90.990037615985628</v>
      </c>
      <c r="FA23" s="10">
        <v>91.783295912497906</v>
      </c>
      <c r="FB23" s="10">
        <v>83.622269599837736</v>
      </c>
      <c r="FC23" s="10">
        <v>78.126426134992627</v>
      </c>
      <c r="FD23" s="10">
        <v>85.666569735219838</v>
      </c>
      <c r="FE23" s="10">
        <v>75.70945846999858</v>
      </c>
      <c r="FF23" s="10">
        <v>77.872690293314989</v>
      </c>
      <c r="FG23" s="10">
        <v>60.547201157356731</v>
      </c>
      <c r="FH23" s="10">
        <v>35.095782655145335</v>
      </c>
      <c r="FI23" s="10">
        <v>49.010878454424905</v>
      </c>
      <c r="FJ23" s="10">
        <v>49.672789314494381</v>
      </c>
      <c r="FK23" s="10">
        <v>68.231883947165358</v>
      </c>
      <c r="FL23" s="10">
        <v>77.751113389103821</v>
      </c>
      <c r="FM23" s="10">
        <v>83.671960038397245</v>
      </c>
      <c r="FN23" s="10">
        <v>91.026264498181476</v>
      </c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</row>
    <row r="24" spans="2:183" ht="13.5">
      <c r="B24" s="21"/>
    </row>
    <row r="25" spans="2:183" ht="13.5">
      <c r="B25" s="21"/>
    </row>
    <row r="26" spans="2:183" ht="13">
      <c r="B26" s="15" t="str">
        <f>+IF(Impressum!$B$31="deutsch",Übersetzung!B104,IF(Impressum!$B$31="italiano",Übersetzung!D104,IF(Impressum!$B$31="english",Übersetzung!E104,Übersetzung!C104)))</f>
        <v>Indice des prix de la construction en Suisse</v>
      </c>
    </row>
    <row r="27" spans="2:183" ht="13.5">
      <c r="B27" s="21" t="str">
        <f>+IF(Impressum!$B$31="deutsch",Übersetzung!B105,IF(Impressum!$B$31="italiano",Übersetzung!D105,IF(Impressum!$B$31="english",Übersetzung!E105,Übersetzung!C105)))</f>
        <v>2010 = 100, séries désaisonnalisées, SEC 2010</v>
      </c>
    </row>
    <row r="28" spans="2:183" ht="13.5">
      <c r="B28" s="21" t="str">
        <f>+IF(Impressum!$B$31="deutsch",Übersetzung!B106,IF(Impressum!$B$31="italiano",Übersetzung!D106,IF(Impressum!$B$31="english",Übersetzung!E106,Übersetzung!C106)))</f>
        <v>Source: SECO</v>
      </c>
    </row>
    <row r="29" spans="2:183" ht="13.5">
      <c r="B29" s="21"/>
      <c r="C29" s="9" t="s">
        <v>224</v>
      </c>
      <c r="D29" s="9" t="s">
        <v>225</v>
      </c>
      <c r="E29" s="9" t="s">
        <v>226</v>
      </c>
      <c r="F29" s="9" t="s">
        <v>227</v>
      </c>
      <c r="G29" s="9" t="s">
        <v>228</v>
      </c>
      <c r="H29" s="9" t="s">
        <v>229</v>
      </c>
      <c r="I29" s="9" t="s">
        <v>230</v>
      </c>
      <c r="J29" s="9" t="s">
        <v>231</v>
      </c>
      <c r="K29" s="9" t="s">
        <v>232</v>
      </c>
      <c r="L29" s="9" t="s">
        <v>233</v>
      </c>
      <c r="M29" s="9" t="s">
        <v>234</v>
      </c>
      <c r="N29" s="9" t="s">
        <v>235</v>
      </c>
      <c r="O29" s="9" t="s">
        <v>236</v>
      </c>
      <c r="P29" s="9" t="s">
        <v>237</v>
      </c>
      <c r="Q29" s="9" t="s">
        <v>238</v>
      </c>
      <c r="R29" s="9" t="s">
        <v>239</v>
      </c>
      <c r="S29" s="9" t="s">
        <v>240</v>
      </c>
      <c r="T29" s="9" t="s">
        <v>241</v>
      </c>
      <c r="U29" s="9" t="s">
        <v>242</v>
      </c>
      <c r="V29" s="9" t="s">
        <v>243</v>
      </c>
      <c r="W29" s="9" t="s">
        <v>244</v>
      </c>
      <c r="X29" s="9" t="s">
        <v>245</v>
      </c>
      <c r="Y29" s="9" t="s">
        <v>246</v>
      </c>
      <c r="Z29" s="9" t="s">
        <v>247</v>
      </c>
      <c r="AA29" s="9" t="s">
        <v>248</v>
      </c>
      <c r="AB29" s="9" t="s">
        <v>249</v>
      </c>
      <c r="AC29" s="9" t="s">
        <v>250</v>
      </c>
      <c r="AD29" s="9" t="s">
        <v>251</v>
      </c>
      <c r="AE29" s="9" t="s">
        <v>252</v>
      </c>
      <c r="AF29" s="9" t="s">
        <v>253</v>
      </c>
      <c r="AG29" s="9" t="s">
        <v>254</v>
      </c>
      <c r="AH29" s="9" t="s">
        <v>255</v>
      </c>
      <c r="AI29" s="9" t="s">
        <v>256</v>
      </c>
      <c r="AJ29" s="9" t="s">
        <v>257</v>
      </c>
      <c r="AK29" s="9" t="s">
        <v>258</v>
      </c>
      <c r="AL29" s="9" t="s">
        <v>259</v>
      </c>
      <c r="AM29" s="9" t="s">
        <v>260</v>
      </c>
      <c r="AN29" s="9" t="s">
        <v>261</v>
      </c>
      <c r="AO29" s="9" t="s">
        <v>262</v>
      </c>
      <c r="AP29" s="9" t="s">
        <v>263</v>
      </c>
      <c r="AQ29" s="9" t="s">
        <v>264</v>
      </c>
      <c r="AR29" s="9" t="s">
        <v>265</v>
      </c>
      <c r="AS29" s="9" t="s">
        <v>266</v>
      </c>
      <c r="AT29" s="9" t="s">
        <v>267</v>
      </c>
      <c r="AU29" s="9" t="s">
        <v>268</v>
      </c>
      <c r="AV29" s="9" t="s">
        <v>269</v>
      </c>
      <c r="AW29" s="9" t="s">
        <v>270</v>
      </c>
      <c r="AX29" s="9" t="s">
        <v>271</v>
      </c>
      <c r="AY29" s="9" t="s">
        <v>272</v>
      </c>
      <c r="AZ29" s="9" t="s">
        <v>273</v>
      </c>
      <c r="BA29" s="9" t="s">
        <v>274</v>
      </c>
      <c r="BB29" s="9" t="s">
        <v>275</v>
      </c>
      <c r="BC29" s="9" t="s">
        <v>276</v>
      </c>
      <c r="BD29" s="9" t="s">
        <v>277</v>
      </c>
      <c r="BE29" s="9" t="s">
        <v>278</v>
      </c>
      <c r="BF29" s="9" t="s">
        <v>279</v>
      </c>
      <c r="BG29" s="9" t="s">
        <v>280</v>
      </c>
      <c r="BH29" s="9" t="s">
        <v>281</v>
      </c>
      <c r="BI29" s="9" t="s">
        <v>282</v>
      </c>
      <c r="BJ29" s="9" t="s">
        <v>283</v>
      </c>
      <c r="BK29" s="9" t="s">
        <v>284</v>
      </c>
      <c r="BL29" s="9" t="s">
        <v>285</v>
      </c>
      <c r="BM29" s="9" t="s">
        <v>286</v>
      </c>
      <c r="BN29" s="9" t="s">
        <v>287</v>
      </c>
      <c r="BO29" s="9" t="s">
        <v>288</v>
      </c>
      <c r="BP29" s="9" t="s">
        <v>289</v>
      </c>
      <c r="BQ29" s="9" t="s">
        <v>290</v>
      </c>
      <c r="BR29" s="9" t="s">
        <v>291</v>
      </c>
      <c r="BS29" s="9" t="s">
        <v>292</v>
      </c>
      <c r="BT29" s="9" t="s">
        <v>293</v>
      </c>
      <c r="BU29" s="9" t="s">
        <v>294</v>
      </c>
      <c r="BV29" s="9" t="s">
        <v>295</v>
      </c>
      <c r="BW29" s="9" t="s">
        <v>296</v>
      </c>
      <c r="BX29" s="9" t="s">
        <v>297</v>
      </c>
      <c r="BY29" s="9" t="s">
        <v>298</v>
      </c>
      <c r="BZ29" s="9" t="s">
        <v>299</v>
      </c>
      <c r="CA29" s="9" t="s">
        <v>300</v>
      </c>
      <c r="CB29" s="9" t="s">
        <v>301</v>
      </c>
      <c r="CC29" s="9" t="s">
        <v>302</v>
      </c>
      <c r="CD29" s="9" t="s">
        <v>303</v>
      </c>
      <c r="CE29" s="9" t="s">
        <v>304</v>
      </c>
      <c r="CF29" s="9" t="s">
        <v>305</v>
      </c>
      <c r="CG29" s="9" t="s">
        <v>306</v>
      </c>
      <c r="CH29" s="9" t="s">
        <v>307</v>
      </c>
      <c r="CI29" s="9" t="s">
        <v>308</v>
      </c>
      <c r="CJ29" s="9" t="s">
        <v>309</v>
      </c>
      <c r="CK29" s="9" t="s">
        <v>310</v>
      </c>
      <c r="CL29" s="9" t="s">
        <v>311</v>
      </c>
      <c r="CM29" s="9" t="s">
        <v>312</v>
      </c>
      <c r="CN29" s="9" t="s">
        <v>313</v>
      </c>
      <c r="CO29" s="9" t="s">
        <v>314</v>
      </c>
      <c r="CP29" s="9" t="s">
        <v>315</v>
      </c>
      <c r="CQ29" s="9" t="s">
        <v>316</v>
      </c>
      <c r="CR29" s="9" t="s">
        <v>317</v>
      </c>
      <c r="CS29" s="9" t="s">
        <v>318</v>
      </c>
      <c r="CT29" s="9" t="s">
        <v>319</v>
      </c>
      <c r="CU29" s="9" t="s">
        <v>320</v>
      </c>
      <c r="CV29" s="9" t="s">
        <v>321</v>
      </c>
      <c r="CW29" s="9" t="s">
        <v>322</v>
      </c>
      <c r="CX29" s="9" t="s">
        <v>323</v>
      </c>
      <c r="CY29" s="9" t="s">
        <v>324</v>
      </c>
      <c r="CZ29" s="9" t="s">
        <v>325</v>
      </c>
      <c r="DA29" s="9" t="s">
        <v>326</v>
      </c>
      <c r="DB29" s="9" t="s">
        <v>327</v>
      </c>
      <c r="DC29" s="9" t="s">
        <v>328</v>
      </c>
      <c r="DD29" s="9" t="s">
        <v>329</v>
      </c>
      <c r="DE29" s="9" t="s">
        <v>330</v>
      </c>
      <c r="DF29" s="9" t="s">
        <v>331</v>
      </c>
      <c r="DG29" s="9" t="s">
        <v>332</v>
      </c>
      <c r="DH29" s="9" t="s">
        <v>333</v>
      </c>
      <c r="DI29" s="9" t="s">
        <v>334</v>
      </c>
      <c r="DJ29" s="9" t="s">
        <v>335</v>
      </c>
      <c r="DK29" s="9" t="s">
        <v>336</v>
      </c>
      <c r="DL29" s="9" t="s">
        <v>337</v>
      </c>
      <c r="DM29" s="9" t="s">
        <v>338</v>
      </c>
      <c r="DN29" s="9" t="s">
        <v>339</v>
      </c>
      <c r="DO29" s="9" t="s">
        <v>340</v>
      </c>
      <c r="DP29" s="9" t="s">
        <v>341</v>
      </c>
      <c r="DQ29" s="9" t="s">
        <v>342</v>
      </c>
      <c r="DR29" s="9" t="s">
        <v>343</v>
      </c>
      <c r="DS29" s="9" t="s">
        <v>344</v>
      </c>
      <c r="DT29" s="9" t="s">
        <v>345</v>
      </c>
      <c r="DU29" s="9" t="s">
        <v>346</v>
      </c>
      <c r="DV29" s="9" t="s">
        <v>347</v>
      </c>
      <c r="DW29" s="9" t="s">
        <v>348</v>
      </c>
      <c r="DX29" s="9" t="s">
        <v>349</v>
      </c>
      <c r="DY29" s="9" t="s">
        <v>350</v>
      </c>
      <c r="DZ29" s="9" t="s">
        <v>351</v>
      </c>
      <c r="EA29" s="9" t="s">
        <v>352</v>
      </c>
      <c r="EB29" s="9" t="s">
        <v>353</v>
      </c>
      <c r="EC29" s="9" t="s">
        <v>354</v>
      </c>
      <c r="ED29" s="9" t="s">
        <v>355</v>
      </c>
      <c r="EE29" s="9" t="s">
        <v>356</v>
      </c>
      <c r="EF29" s="9" t="s">
        <v>357</v>
      </c>
      <c r="EG29" s="9" t="s">
        <v>358</v>
      </c>
      <c r="EH29" s="9" t="s">
        <v>359</v>
      </c>
      <c r="EI29" s="9" t="s">
        <v>360</v>
      </c>
      <c r="EJ29" s="9" t="s">
        <v>361</v>
      </c>
      <c r="EK29" s="9" t="s">
        <v>362</v>
      </c>
      <c r="EL29" s="9" t="s">
        <v>363</v>
      </c>
      <c r="EM29" s="9" t="s">
        <v>364</v>
      </c>
      <c r="EN29" s="9" t="s">
        <v>365</v>
      </c>
      <c r="EO29" s="9" t="s">
        <v>366</v>
      </c>
      <c r="EP29" s="9" t="s">
        <v>367</v>
      </c>
      <c r="EQ29" s="9" t="s">
        <v>368</v>
      </c>
      <c r="ER29" s="9" t="s">
        <v>369</v>
      </c>
      <c r="ES29" s="9" t="s">
        <v>370</v>
      </c>
      <c r="ET29" s="9" t="s">
        <v>371</v>
      </c>
      <c r="EU29" s="9" t="s">
        <v>372</v>
      </c>
      <c r="EV29" s="9" t="s">
        <v>373</v>
      </c>
      <c r="EW29" s="9" t="s">
        <v>374</v>
      </c>
      <c r="EX29" s="9" t="s">
        <v>375</v>
      </c>
      <c r="EY29" s="9" t="s">
        <v>376</v>
      </c>
      <c r="EZ29" s="9" t="s">
        <v>377</v>
      </c>
      <c r="FA29" s="9" t="s">
        <v>378</v>
      </c>
      <c r="FB29" s="9" t="s">
        <v>379</v>
      </c>
      <c r="FC29" s="9" t="s">
        <v>380</v>
      </c>
      <c r="FD29" s="9" t="s">
        <v>381</v>
      </c>
      <c r="FE29" s="9" t="s">
        <v>382</v>
      </c>
      <c r="FF29" s="9" t="s">
        <v>383</v>
      </c>
      <c r="FG29" s="9" t="s">
        <v>384</v>
      </c>
      <c r="FH29" s="9" t="s">
        <v>385</v>
      </c>
      <c r="FI29" s="9" t="s">
        <v>386</v>
      </c>
      <c r="FJ29" s="9" t="s">
        <v>387</v>
      </c>
      <c r="FK29" s="9" t="s">
        <v>388</v>
      </c>
      <c r="FL29" s="9" t="s">
        <v>389</v>
      </c>
      <c r="FM29" s="9" t="s">
        <v>390</v>
      </c>
      <c r="FN29" s="9" t="s">
        <v>391</v>
      </c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</row>
    <row r="30" spans="2:183" ht="13.5">
      <c r="B30" s="21" t="str">
        <f>+IF(Impressum!$B$31="deutsch",Übersetzung!B108,IF(Impressum!$B$31="italiano",Übersetzung!D108,IF(Impressum!$B$31="english",Übersetzung!E108,Übersetzung!C108)))</f>
        <v>Indice des prix de la construction</v>
      </c>
      <c r="C30" s="10">
        <v>60.496020000000001</v>
      </c>
      <c r="D30" s="10">
        <v>62.013330000000003</v>
      </c>
      <c r="E30" s="10">
        <v>63.360950000000003</v>
      </c>
      <c r="F30" s="10">
        <v>64.894009999999994</v>
      </c>
      <c r="G30" s="10">
        <v>65.724040000000002</v>
      </c>
      <c r="H30" s="10">
        <v>67.191860000000005</v>
      </c>
      <c r="I30" s="10">
        <v>68.127020000000002</v>
      </c>
      <c r="J30" s="10">
        <v>68.834469999999996</v>
      </c>
      <c r="K30" s="10">
        <v>69.904619999999994</v>
      </c>
      <c r="L30" s="10">
        <v>70.63843</v>
      </c>
      <c r="M30" s="10">
        <v>70.851479999999995</v>
      </c>
      <c r="N30" s="10">
        <v>70.961910000000003</v>
      </c>
      <c r="O30" s="10">
        <v>71.028949999999995</v>
      </c>
      <c r="P30" s="10">
        <v>70.708539999999999</v>
      </c>
      <c r="Q30" s="10">
        <v>70.859499999999997</v>
      </c>
      <c r="R30" s="10">
        <v>70.891649999999998</v>
      </c>
      <c r="S30" s="10">
        <v>70.78698</v>
      </c>
      <c r="T30" s="10">
        <v>70.820220000000006</v>
      </c>
      <c r="U30" s="10">
        <v>70.976939999999999</v>
      </c>
      <c r="V30" s="10">
        <v>71.290549999999996</v>
      </c>
      <c r="W30" s="10">
        <v>71.719009999999997</v>
      </c>
      <c r="X30" s="10">
        <v>72.048100000000005</v>
      </c>
      <c r="Y30" s="10">
        <v>72.742810000000006</v>
      </c>
      <c r="Z30" s="10">
        <v>73.292689999999993</v>
      </c>
      <c r="AA30" s="10">
        <v>73.832989999999995</v>
      </c>
      <c r="AB30" s="10">
        <v>74.334249999999997</v>
      </c>
      <c r="AC30" s="10">
        <v>74.878010000000003</v>
      </c>
      <c r="AD30" s="10">
        <v>75.2286</v>
      </c>
      <c r="AE30" s="10">
        <v>75.510570000000001</v>
      </c>
      <c r="AF30" s="10">
        <v>75.884060000000005</v>
      </c>
      <c r="AG30" s="10">
        <v>76.476129999999998</v>
      </c>
      <c r="AH30" s="10">
        <v>77.210310000000007</v>
      </c>
      <c r="AI30" s="10">
        <v>78.001109999999997</v>
      </c>
      <c r="AJ30" s="10">
        <v>78.997510000000005</v>
      </c>
      <c r="AK30" s="10">
        <v>79.767780000000002</v>
      </c>
      <c r="AL30" s="10">
        <v>80.712069999999997</v>
      </c>
      <c r="AM30" s="10">
        <v>81.517300000000006</v>
      </c>
      <c r="AN30" s="10">
        <v>82.50685</v>
      </c>
      <c r="AO30" s="10">
        <v>83.488950000000003</v>
      </c>
      <c r="AP30" s="10">
        <v>84.723590000000002</v>
      </c>
      <c r="AQ30" s="10">
        <v>86.049779999999998</v>
      </c>
      <c r="AR30" s="10">
        <v>87.397630000000007</v>
      </c>
      <c r="AS30" s="10">
        <v>88.003110000000007</v>
      </c>
      <c r="AT30" s="10">
        <v>88.38306</v>
      </c>
      <c r="AU30" s="10">
        <v>88.737700000000004</v>
      </c>
      <c r="AV30" s="10">
        <v>89.044669999999996</v>
      </c>
      <c r="AW30" s="10">
        <v>88.650049999999993</v>
      </c>
      <c r="AX30" s="10">
        <v>88.172160000000005</v>
      </c>
      <c r="AY30" s="10">
        <v>87.565809999999999</v>
      </c>
      <c r="AZ30" s="10">
        <v>86.835279999999997</v>
      </c>
      <c r="BA30" s="10">
        <v>85.886160000000004</v>
      </c>
      <c r="BB30" s="10">
        <v>85.317539999999994</v>
      </c>
      <c r="BC30" s="10">
        <v>84.555139999999994</v>
      </c>
      <c r="BD30" s="10">
        <v>83.510170000000002</v>
      </c>
      <c r="BE30" s="10">
        <v>83.359089999999995</v>
      </c>
      <c r="BF30" s="10">
        <v>83.442490000000006</v>
      </c>
      <c r="BG30" s="10">
        <v>83.576669999999993</v>
      </c>
      <c r="BH30" s="10">
        <v>83.672219999999996</v>
      </c>
      <c r="BI30" s="10">
        <v>84.205929999999995</v>
      </c>
      <c r="BJ30" s="10">
        <v>84.157070000000004</v>
      </c>
      <c r="BK30" s="10">
        <v>84.636179999999996</v>
      </c>
      <c r="BL30" s="10">
        <v>84.294899999999998</v>
      </c>
      <c r="BM30" s="10">
        <v>83.589579999999998</v>
      </c>
      <c r="BN30" s="10">
        <v>82.986890000000002</v>
      </c>
      <c r="BO30" s="10">
        <v>82.446749999999994</v>
      </c>
      <c r="BP30" s="10">
        <v>81.797569999999993</v>
      </c>
      <c r="BQ30" s="10">
        <v>81.338130000000007</v>
      </c>
      <c r="BR30" s="10">
        <v>80.729479999999995</v>
      </c>
      <c r="BS30" s="10">
        <v>80.03989</v>
      </c>
      <c r="BT30" s="10">
        <v>79.317490000000006</v>
      </c>
      <c r="BU30" s="10">
        <v>78.913179999999997</v>
      </c>
      <c r="BV30" s="10">
        <v>78.737920000000003</v>
      </c>
      <c r="BW30" s="10">
        <v>78.728899999999996</v>
      </c>
      <c r="BX30" s="10">
        <v>78.824460000000002</v>
      </c>
      <c r="BY30" s="10">
        <v>78.955830000000006</v>
      </c>
      <c r="BZ30" s="10">
        <v>78.867450000000005</v>
      </c>
      <c r="CA30" s="10">
        <v>79.438310000000001</v>
      </c>
      <c r="CB30" s="10">
        <v>80.02055</v>
      </c>
      <c r="CC30" s="10">
        <v>80.840019999999996</v>
      </c>
      <c r="CD30" s="10">
        <v>82.042699999999996</v>
      </c>
      <c r="CE30" s="10">
        <v>82.765050000000002</v>
      </c>
      <c r="CF30" s="10">
        <v>83.647069999999999</v>
      </c>
      <c r="CG30" s="10">
        <v>84.60181</v>
      </c>
      <c r="CH30" s="10">
        <v>85.551850000000002</v>
      </c>
      <c r="CI30" s="10">
        <v>86.395189999999999</v>
      </c>
      <c r="CJ30" s="10">
        <v>87.069329999999994</v>
      </c>
      <c r="CK30" s="10">
        <v>87.208870000000005</v>
      </c>
      <c r="CL30" s="10">
        <v>87.008870000000002</v>
      </c>
      <c r="CM30" s="10">
        <v>86.744479999999996</v>
      </c>
      <c r="CN30" s="10">
        <v>86.303250000000006</v>
      </c>
      <c r="CO30" s="10">
        <v>85.809250000000006</v>
      </c>
      <c r="CP30" s="10">
        <v>85.418480000000002</v>
      </c>
      <c r="CQ30" s="10">
        <v>84.987589999999997</v>
      </c>
      <c r="CR30" s="10">
        <v>84.729290000000006</v>
      </c>
      <c r="CS30" s="10">
        <v>84.659639999999996</v>
      </c>
      <c r="CT30" s="10">
        <v>84.737679999999997</v>
      </c>
      <c r="CU30" s="10">
        <v>85.176379999999995</v>
      </c>
      <c r="CV30" s="10">
        <v>85.525120000000001</v>
      </c>
      <c r="CW30" s="10">
        <v>86.219830000000002</v>
      </c>
      <c r="CX30" s="10">
        <v>86.815700000000007</v>
      </c>
      <c r="CY30" s="10">
        <v>87.163129999999995</v>
      </c>
      <c r="CZ30" s="10">
        <v>87.750410000000002</v>
      </c>
      <c r="DA30" s="10">
        <v>88.063379999999995</v>
      </c>
      <c r="DB30" s="10">
        <v>88.599149999999995</v>
      </c>
      <c r="DC30" s="10">
        <v>89.260149999999996</v>
      </c>
      <c r="DD30" s="10">
        <v>90.038110000000003</v>
      </c>
      <c r="DE30" s="10">
        <v>90.989189999999994</v>
      </c>
      <c r="DF30" s="10">
        <v>91.961359999999999</v>
      </c>
      <c r="DG30" s="10">
        <v>92.897549999999995</v>
      </c>
      <c r="DH30" s="10">
        <v>93.761269999999996</v>
      </c>
      <c r="DI30" s="10">
        <v>94.618740000000003</v>
      </c>
      <c r="DJ30" s="10">
        <v>95.452259999999995</v>
      </c>
      <c r="DK30" s="10">
        <v>96.630210000000005</v>
      </c>
      <c r="DL30" s="10">
        <v>97.582400000000007</v>
      </c>
      <c r="DM30" s="10">
        <v>98.075419999999994</v>
      </c>
      <c r="DN30" s="10">
        <v>98.397390000000001</v>
      </c>
      <c r="DO30" s="10">
        <v>97.725499999999997</v>
      </c>
      <c r="DP30" s="10">
        <v>97.018219999999999</v>
      </c>
      <c r="DQ30" s="10">
        <v>96.790520000000001</v>
      </c>
      <c r="DR30" s="10">
        <v>96.435919999999996</v>
      </c>
      <c r="DS30" s="10">
        <v>96.621570000000006</v>
      </c>
      <c r="DT30" s="10">
        <v>96.974819999999994</v>
      </c>
      <c r="DU30" s="10">
        <v>97.324780000000004</v>
      </c>
      <c r="DV30" s="10">
        <v>97.870419999999996</v>
      </c>
      <c r="DW30" s="10">
        <v>98.600350000000006</v>
      </c>
      <c r="DX30" s="10">
        <v>99.221639999999994</v>
      </c>
      <c r="DY30" s="10">
        <v>99.57714</v>
      </c>
      <c r="DZ30" s="10">
        <v>99.81147</v>
      </c>
      <c r="EA30" s="10">
        <v>99.766779999999997</v>
      </c>
      <c r="EB30" s="10">
        <v>99.739850000000004</v>
      </c>
      <c r="EC30" s="10">
        <v>99.772980000000004</v>
      </c>
      <c r="ED30" s="10">
        <v>99.857119999999995</v>
      </c>
      <c r="EE30" s="10">
        <v>100.0138</v>
      </c>
      <c r="EF30" s="10">
        <v>100.2953</v>
      </c>
      <c r="EG30" s="10">
        <v>100.4345</v>
      </c>
      <c r="EH30" s="10">
        <v>100.5861</v>
      </c>
      <c r="EI30" s="10">
        <v>100.6176</v>
      </c>
      <c r="EJ30" s="10">
        <v>100.49590000000001</v>
      </c>
      <c r="EK30" s="10">
        <v>100.379</v>
      </c>
      <c r="EL30" s="10">
        <v>100.1674</v>
      </c>
      <c r="EM30" s="10">
        <v>100.0865</v>
      </c>
      <c r="EN30" s="10">
        <v>99.962819999999994</v>
      </c>
      <c r="EO30" s="10">
        <v>99.963059999999999</v>
      </c>
      <c r="EP30" s="10">
        <v>99.987859999999998</v>
      </c>
      <c r="EQ30" s="10">
        <v>99.799959999999999</v>
      </c>
      <c r="ER30" s="10">
        <v>99.603579999999994</v>
      </c>
      <c r="ES30" s="10">
        <v>99.360060000000004</v>
      </c>
      <c r="ET30" s="10">
        <v>99.043809999999993</v>
      </c>
      <c r="EU30" s="10">
        <v>98.943479999999994</v>
      </c>
      <c r="EV30" s="10">
        <v>98.781109999999998</v>
      </c>
      <c r="EW30" s="10">
        <v>98.794820000000001</v>
      </c>
      <c r="EX30" s="10">
        <v>98.910499999999999</v>
      </c>
      <c r="EY30" s="10">
        <v>98.988429999999994</v>
      </c>
      <c r="EZ30" s="10">
        <v>99.278530000000003</v>
      </c>
      <c r="FA30" s="10">
        <v>99.438190000000006</v>
      </c>
      <c r="FB30" s="10">
        <v>99.612579999999994</v>
      </c>
      <c r="FC30" s="10">
        <v>99.794960000000003</v>
      </c>
      <c r="FD30" s="10">
        <v>99.92747</v>
      </c>
      <c r="FE30" s="10">
        <v>99.968819999999994</v>
      </c>
      <c r="FF30" s="10">
        <v>100.045</v>
      </c>
      <c r="FG30" s="10">
        <v>99.985100000000003</v>
      </c>
      <c r="FH30" s="10">
        <v>100.0742</v>
      </c>
      <c r="FI30" s="10">
        <v>99.927019999999999</v>
      </c>
      <c r="FJ30" s="10">
        <v>99.998149999999995</v>
      </c>
      <c r="FK30" s="10">
        <v>100.7146</v>
      </c>
      <c r="FL30" s="10">
        <v>101.5356</v>
      </c>
      <c r="FM30" s="10">
        <v>102.5667</v>
      </c>
      <c r="FN30" s="10">
        <v>103.72629999999999</v>
      </c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</row>
  </sheetData>
  <sheetProtection algorithmName="SHA-512" hashValue="UFejYqbTmitWo+y2agN/q5HBggV3P16SECP920cfEamcDwUbwwY8fSi6OoPy1jg7em4bzpZzTi4CO+fcMiGcLQ==" saltValue="eJ30JZ/2sR3mAGbwgxo/q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C21"/>
  <sheetViews>
    <sheetView zoomScale="110" zoomScaleNormal="110" workbookViewId="0">
      <selection activeCell="B7" sqref="B7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5" s="6" customFormat="1" ht="13">
      <c r="A1" s="13"/>
    </row>
    <row r="2" spans="1:185" s="6" customFormat="1" ht="13">
      <c r="A2" s="13"/>
    </row>
    <row r="3" spans="1:185" s="6" customFormat="1" ht="13">
      <c r="A3" s="13"/>
    </row>
    <row r="4" spans="1:185" s="6" customFormat="1" ht="13">
      <c r="A4" s="13"/>
    </row>
    <row r="5" spans="1:185" ht="13">
      <c r="B5" s="15" t="str">
        <f>+IF(Impressum!$B$31="deutsch",Übersetzung!B113,IF(Impressum!$B$31="italiano",Übersetzung!D113,IF(Impressum!$B$31="english",Übersetzung!E113,Übersetzung!C113)))</f>
        <v>Cours des devises</v>
      </c>
    </row>
    <row r="6" spans="1:185" ht="13.5">
      <c r="B6" s="21" t="str">
        <f>+IF(Impressum!$B$31="deutsch",Übersetzung!B114,IF(Impressum!$B$31="italiano",Übersetzung!D114,IF(Impressum!$B$31="english",Übersetzung!E114,Übersetzung!C114)))</f>
        <v>en franc suisse, moyennes trimestrielles</v>
      </c>
    </row>
    <row r="7" spans="1:185" ht="13.5">
      <c r="B7" s="21" t="str">
        <f>+IF(Impressum!$B$31="deutsch",Übersetzung!B115,IF(Impressum!$B$31="italiano",Übersetzung!D115,IF(Impressum!$B$31="english",Übersetzung!E115,Übersetzung!C115)))</f>
        <v>Source: BNS</v>
      </c>
    </row>
    <row r="8" spans="1:185" ht="13.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</row>
    <row r="9" spans="1:185" ht="13.5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2.3451807499999999</v>
      </c>
      <c r="D9" s="10">
        <v>2.34036636</v>
      </c>
      <c r="E9" s="10">
        <v>2.3215569999999999</v>
      </c>
      <c r="F9" s="10">
        <v>2.3078386800000001</v>
      </c>
      <c r="G9" s="10">
        <v>2.3379509999999999</v>
      </c>
      <c r="H9" s="10">
        <v>2.2691414399999998</v>
      </c>
      <c r="I9" s="10">
        <v>2.1646926400000002</v>
      </c>
      <c r="J9" s="10">
        <v>1.9909993399999999</v>
      </c>
      <c r="K9" s="10">
        <v>1.94305873</v>
      </c>
      <c r="L9" s="10">
        <v>1.9988893299999999</v>
      </c>
      <c r="M9" s="10">
        <v>2.0080697500000002</v>
      </c>
      <c r="N9" s="10">
        <v>1.99545372</v>
      </c>
      <c r="O9" s="10">
        <v>1.9092978199999999</v>
      </c>
      <c r="P9" s="10">
        <v>1.89192581</v>
      </c>
      <c r="Q9" s="10">
        <v>1.8484975100000001</v>
      </c>
      <c r="R9" s="10">
        <v>1.8205344699999999</v>
      </c>
      <c r="S9" s="10">
        <v>1.8265209200000001</v>
      </c>
      <c r="T9" s="10">
        <v>1.8527171600000001</v>
      </c>
      <c r="U9" s="10">
        <v>1.8724128</v>
      </c>
      <c r="V9" s="10">
        <v>1.8386101699999999</v>
      </c>
      <c r="W9" s="10">
        <v>1.88399911</v>
      </c>
      <c r="X9" s="10">
        <v>1.8810169999999999</v>
      </c>
      <c r="Y9" s="10">
        <v>1.842387</v>
      </c>
      <c r="Z9" s="10">
        <v>1.8206911100000001</v>
      </c>
      <c r="AA9" s="10">
        <v>1.8270775100000001</v>
      </c>
      <c r="AB9" s="10">
        <v>1.78973556</v>
      </c>
      <c r="AC9" s="10">
        <v>1.70867229</v>
      </c>
      <c r="AD9" s="10">
        <v>1.7276659000000001</v>
      </c>
      <c r="AE9" s="10">
        <v>1.7377315799999999</v>
      </c>
      <c r="AF9" s="10">
        <v>1.7135981300000001</v>
      </c>
      <c r="AG9" s="10">
        <v>1.71980512</v>
      </c>
      <c r="AH9" s="10">
        <v>1.7028852699999999</v>
      </c>
      <c r="AI9" s="10">
        <v>1.6946967799999999</v>
      </c>
      <c r="AJ9" s="10">
        <v>1.72558761</v>
      </c>
      <c r="AK9" s="10">
        <v>1.7410651399999999</v>
      </c>
      <c r="AL9" s="10">
        <v>1.7497885200000001</v>
      </c>
      <c r="AM9" s="10">
        <v>1.7778192799999999</v>
      </c>
      <c r="AN9" s="10">
        <v>1.8234393600000001</v>
      </c>
      <c r="AO9" s="10">
        <v>1.7904129</v>
      </c>
      <c r="AP9" s="10">
        <v>1.81391156</v>
      </c>
      <c r="AQ9" s="10">
        <v>1.81467891</v>
      </c>
      <c r="AR9" s="10">
        <v>1.7640186499999999</v>
      </c>
      <c r="AS9" s="10">
        <v>1.73214757</v>
      </c>
      <c r="AT9" s="10">
        <v>1.73834121</v>
      </c>
      <c r="AU9" s="10">
        <v>1.7517210000000001</v>
      </c>
      <c r="AV9" s="10">
        <v>1.7497617000000001</v>
      </c>
      <c r="AW9" s="10">
        <v>1.78819382</v>
      </c>
      <c r="AX9" s="10">
        <v>1.8028610899999999</v>
      </c>
      <c r="AY9" s="10">
        <v>1.8370747599999999</v>
      </c>
      <c r="AZ9" s="10">
        <v>1.87824667</v>
      </c>
      <c r="BA9" s="10">
        <v>1.8074587600000001</v>
      </c>
      <c r="BB9" s="10">
        <v>1.75883079</v>
      </c>
      <c r="BC9" s="10">
        <v>1.79187465</v>
      </c>
      <c r="BD9" s="10">
        <v>1.7629083400000001</v>
      </c>
      <c r="BE9" s="10">
        <v>1.69936657</v>
      </c>
      <c r="BF9" s="10">
        <v>1.67271149</v>
      </c>
      <c r="BG9" s="10">
        <v>1.6338913399999999</v>
      </c>
      <c r="BH9" s="10">
        <v>1.63778925</v>
      </c>
      <c r="BI9" s="10">
        <v>1.60880208</v>
      </c>
      <c r="BJ9" s="10">
        <v>1.6071552</v>
      </c>
      <c r="BK9" s="10">
        <v>1.5811196599999999</v>
      </c>
      <c r="BL9" s="10">
        <v>1.53477967</v>
      </c>
      <c r="BM9" s="10">
        <v>1.5502234699999999</v>
      </c>
      <c r="BN9" s="10">
        <v>1.5146255500000001</v>
      </c>
      <c r="BO9" s="10">
        <v>1.53244066</v>
      </c>
      <c r="BP9" s="10">
        <v>1.5590511600000001</v>
      </c>
      <c r="BQ9" s="10">
        <v>1.5574319400000001</v>
      </c>
      <c r="BR9" s="10">
        <v>1.62286913</v>
      </c>
      <c r="BS9" s="10">
        <v>1.6914627600000001</v>
      </c>
      <c r="BT9" s="10">
        <v>1.6519790000000001</v>
      </c>
      <c r="BU9" s="10">
        <v>1.6266529999999999</v>
      </c>
      <c r="BV9" s="10">
        <v>1.60996962</v>
      </c>
      <c r="BW9" s="10">
        <v>1.6030058899999999</v>
      </c>
      <c r="BX9" s="10">
        <v>1.64243293</v>
      </c>
      <c r="BY9" s="10">
        <v>1.642844</v>
      </c>
      <c r="BZ9" s="10">
        <v>1.6002854099999999</v>
      </c>
      <c r="CA9" s="10">
        <v>1.5974396500000001</v>
      </c>
      <c r="CB9" s="10">
        <v>1.59910774</v>
      </c>
      <c r="CC9" s="10">
        <v>1.60200071</v>
      </c>
      <c r="CD9" s="10">
        <v>1.5984780000000001</v>
      </c>
      <c r="CE9" s="10">
        <v>1.6041686500000001</v>
      </c>
      <c r="CF9" s="10">
        <v>1.5611783299999999</v>
      </c>
      <c r="CG9" s="10">
        <v>1.54475951</v>
      </c>
      <c r="CH9" s="10">
        <v>1.51449156</v>
      </c>
      <c r="CI9" s="10">
        <v>1.53346121</v>
      </c>
      <c r="CJ9" s="10">
        <v>1.52591765</v>
      </c>
      <c r="CK9" s="10">
        <v>1.50713944</v>
      </c>
      <c r="CL9" s="10">
        <v>1.4733031999999999</v>
      </c>
      <c r="CM9" s="10">
        <v>1.4730620000000001</v>
      </c>
      <c r="CN9" s="10">
        <v>1.4649928800000001</v>
      </c>
      <c r="CO9" s="10">
        <v>1.4643141</v>
      </c>
      <c r="CP9" s="10">
        <v>1.4653983100000001</v>
      </c>
      <c r="CQ9" s="10">
        <v>1.4654418199999999</v>
      </c>
      <c r="CR9" s="10">
        <v>1.51855659</v>
      </c>
      <c r="CS9" s="10">
        <v>1.5448591700000001</v>
      </c>
      <c r="CT9" s="10">
        <v>1.55384648</v>
      </c>
      <c r="CU9" s="10">
        <v>1.56715512</v>
      </c>
      <c r="CV9" s="10">
        <v>1.5380036800000001</v>
      </c>
      <c r="CW9" s="10">
        <v>1.5355501199999999</v>
      </c>
      <c r="CX9" s="10">
        <v>1.5371006700000001</v>
      </c>
      <c r="CY9" s="10">
        <v>1.5478117499999999</v>
      </c>
      <c r="CZ9" s="10">
        <v>1.5433591600000001</v>
      </c>
      <c r="DA9" s="10">
        <v>1.55328512</v>
      </c>
      <c r="DB9" s="10">
        <v>1.54589558</v>
      </c>
      <c r="DC9" s="10">
        <v>1.5576628400000001</v>
      </c>
      <c r="DD9" s="10">
        <v>1.56634641</v>
      </c>
      <c r="DE9" s="10">
        <v>1.5759232000000001</v>
      </c>
      <c r="DF9" s="10">
        <v>1.5909352299999999</v>
      </c>
      <c r="DG9" s="10">
        <v>1.61730635</v>
      </c>
      <c r="DH9" s="10">
        <v>1.64733565</v>
      </c>
      <c r="DI9" s="10">
        <v>1.64694619</v>
      </c>
      <c r="DJ9" s="10">
        <v>1.65947771</v>
      </c>
      <c r="DK9" s="10">
        <v>1.5992409000000001</v>
      </c>
      <c r="DL9" s="10">
        <v>1.6107968100000001</v>
      </c>
      <c r="DM9" s="10">
        <v>1.6152403399999999</v>
      </c>
      <c r="DN9" s="10">
        <v>1.52832663</v>
      </c>
      <c r="DO9" s="10">
        <v>1.4978982199999999</v>
      </c>
      <c r="DP9" s="10">
        <v>1.5166839999999999</v>
      </c>
      <c r="DQ9" s="10">
        <v>1.5204614400000001</v>
      </c>
      <c r="DR9" s="10">
        <v>1.5085850999999999</v>
      </c>
      <c r="DS9" s="10">
        <v>1.4621942000000001</v>
      </c>
      <c r="DT9" s="10">
        <v>1.4084152000000001</v>
      </c>
      <c r="DU9" s="10">
        <v>1.3327821500000001</v>
      </c>
      <c r="DV9" s="10">
        <v>1.32272828</v>
      </c>
      <c r="DW9" s="10">
        <v>1.2888735499999999</v>
      </c>
      <c r="DX9" s="10">
        <v>1.25318313</v>
      </c>
      <c r="DY9" s="10">
        <v>1.16684568</v>
      </c>
      <c r="DZ9" s="10">
        <v>1.2301015900000001</v>
      </c>
      <c r="EA9" s="10">
        <v>1.207268</v>
      </c>
      <c r="EB9" s="10">
        <v>1.201333</v>
      </c>
      <c r="EC9" s="10">
        <v>1.203667</v>
      </c>
      <c r="ED9" s="10">
        <v>1.208</v>
      </c>
      <c r="EE9" s="10">
        <v>1.228</v>
      </c>
      <c r="EF9" s="10">
        <v>1.231333</v>
      </c>
      <c r="EG9" s="10">
        <v>1.2343329999999999</v>
      </c>
      <c r="EH9" s="10">
        <v>1.229333</v>
      </c>
      <c r="EI9" s="10">
        <v>1.223333</v>
      </c>
      <c r="EJ9" s="10">
        <v>1.2190000000000001</v>
      </c>
      <c r="EK9" s="10">
        <v>1.211667</v>
      </c>
      <c r="EL9" s="10">
        <v>1.2043330000000001</v>
      </c>
      <c r="EM9" s="10">
        <v>1.0736669999999999</v>
      </c>
      <c r="EN9" s="10">
        <v>1.0409999999999999</v>
      </c>
      <c r="EO9" s="10">
        <v>1.073</v>
      </c>
      <c r="EP9" s="10">
        <v>1.084667</v>
      </c>
      <c r="EQ9" s="10">
        <v>1.0956669999999999</v>
      </c>
      <c r="ER9" s="10">
        <v>1.0960000000000001</v>
      </c>
      <c r="ES9" s="10">
        <v>1.089</v>
      </c>
      <c r="ET9" s="10">
        <v>1.0796669999999999</v>
      </c>
      <c r="EU9" s="10">
        <v>1.0693330000000001</v>
      </c>
      <c r="EV9" s="10">
        <v>1.0833330000000001</v>
      </c>
      <c r="EW9" s="10">
        <v>1.1306670000000001</v>
      </c>
      <c r="EX9" s="10">
        <v>1.1623330000000001</v>
      </c>
      <c r="EY9" s="10">
        <v>1.165</v>
      </c>
      <c r="EZ9" s="10">
        <v>1.1743330000000001</v>
      </c>
      <c r="FA9" s="10">
        <v>1.143667</v>
      </c>
      <c r="FB9" s="10">
        <v>1.1359999999999999</v>
      </c>
      <c r="FC9" s="10">
        <v>1.1326670000000001</v>
      </c>
      <c r="FD9" s="10">
        <v>1.1266670000000001</v>
      </c>
      <c r="FE9" s="10">
        <v>1.0960000000000001</v>
      </c>
      <c r="FF9" s="10">
        <v>1.096333</v>
      </c>
      <c r="FG9" s="10">
        <v>1.066667</v>
      </c>
      <c r="FH9" s="10">
        <v>1.0609999999999999</v>
      </c>
      <c r="FI9" s="10">
        <v>1.0753330000000001</v>
      </c>
      <c r="FJ9" s="10">
        <v>1.0780000000000001</v>
      </c>
      <c r="FK9" s="10">
        <v>1.090333</v>
      </c>
      <c r="FL9" s="10">
        <v>1.0980000000000001</v>
      </c>
      <c r="FM9" s="10">
        <v>1.082333</v>
      </c>
      <c r="FN9" s="10">
        <v>1.054667</v>
      </c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</row>
    <row r="10" spans="1:185" ht="13.5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1.662533</v>
      </c>
      <c r="D10" s="10">
        <v>1.682833</v>
      </c>
      <c r="E10" s="10">
        <v>1.631667</v>
      </c>
      <c r="F10" s="10">
        <v>1.7223999999999999</v>
      </c>
      <c r="G10" s="10">
        <v>1.896333</v>
      </c>
      <c r="H10" s="10">
        <v>2.0337000000000001</v>
      </c>
      <c r="I10" s="10">
        <v>2.0964999999999998</v>
      </c>
      <c r="J10" s="10">
        <v>1.8277669999999999</v>
      </c>
      <c r="K10" s="10">
        <v>1.872833</v>
      </c>
      <c r="L10" s="10">
        <v>1.992567</v>
      </c>
      <c r="M10" s="10">
        <v>2.112333</v>
      </c>
      <c r="N10" s="10">
        <v>2.1375000000000002</v>
      </c>
      <c r="O10" s="10">
        <v>2.0139670000000001</v>
      </c>
      <c r="P10" s="10">
        <v>2.0743330000000002</v>
      </c>
      <c r="Q10" s="10">
        <v>2.1467000000000001</v>
      </c>
      <c r="R10" s="10">
        <v>2.1573669999999998</v>
      </c>
      <c r="S10" s="10">
        <v>2.1962670000000002</v>
      </c>
      <c r="T10" s="10">
        <v>2.2449330000000001</v>
      </c>
      <c r="U10" s="10">
        <v>2.4390000000000001</v>
      </c>
      <c r="V10" s="10">
        <v>2.5139330000000002</v>
      </c>
      <c r="W10" s="10">
        <v>2.7541669999999998</v>
      </c>
      <c r="X10" s="10">
        <v>2.5908669999999998</v>
      </c>
      <c r="Y10" s="10">
        <v>2.3472</v>
      </c>
      <c r="Z10" s="10">
        <v>2.1326000000000001</v>
      </c>
      <c r="AA10" s="10">
        <v>1.976367</v>
      </c>
      <c r="AB10" s="10">
        <v>1.866333</v>
      </c>
      <c r="AC10" s="10">
        <v>1.6863999999999999</v>
      </c>
      <c r="AD10" s="10">
        <v>1.6643330000000001</v>
      </c>
      <c r="AE10" s="10">
        <v>1.5452999999999999</v>
      </c>
      <c r="AF10" s="10">
        <v>1.4899</v>
      </c>
      <c r="AG10" s="10">
        <v>1.5242</v>
      </c>
      <c r="AH10" s="10">
        <v>1.4023330000000001</v>
      </c>
      <c r="AI10" s="10">
        <v>1.3735999999999999</v>
      </c>
      <c r="AJ10" s="10">
        <v>1.417033</v>
      </c>
      <c r="AK10" s="10">
        <v>1.5629329999999999</v>
      </c>
      <c r="AL10" s="10">
        <v>1.495533</v>
      </c>
      <c r="AM10" s="10">
        <v>1.5786</v>
      </c>
      <c r="AN10" s="10">
        <v>1.6958329999999999</v>
      </c>
      <c r="AO10" s="10">
        <v>1.6600999999999999</v>
      </c>
      <c r="AP10" s="10">
        <v>1.6057330000000001</v>
      </c>
      <c r="AQ10" s="10">
        <v>1.5047999999999999</v>
      </c>
      <c r="AR10" s="10">
        <v>1.4432670000000001</v>
      </c>
      <c r="AS10" s="10">
        <v>1.3354999999999999</v>
      </c>
      <c r="AT10" s="10">
        <v>1.271833</v>
      </c>
      <c r="AU10" s="10">
        <v>1.3065329999999999</v>
      </c>
      <c r="AV10" s="10">
        <v>1.474067</v>
      </c>
      <c r="AW10" s="10">
        <v>1.5184</v>
      </c>
      <c r="AX10" s="10">
        <v>1.434733</v>
      </c>
      <c r="AY10" s="10">
        <v>1.4549669999999999</v>
      </c>
      <c r="AZ10" s="10">
        <v>1.4775</v>
      </c>
      <c r="BA10" s="10">
        <v>1.3037000000000001</v>
      </c>
      <c r="BB10" s="10">
        <v>1.3874329999999999</v>
      </c>
      <c r="BC10" s="10">
        <v>1.5044329999999999</v>
      </c>
      <c r="BD10" s="10">
        <v>1.459667</v>
      </c>
      <c r="BE10" s="10">
        <v>1.4773670000000001</v>
      </c>
      <c r="BF10" s="10">
        <v>1.4665999999999999</v>
      </c>
      <c r="BG10" s="10">
        <v>1.452933</v>
      </c>
      <c r="BH10" s="10">
        <v>1.409</v>
      </c>
      <c r="BI10" s="10">
        <v>1.3113669999999999</v>
      </c>
      <c r="BJ10" s="10">
        <v>1.295933</v>
      </c>
      <c r="BK10" s="10">
        <v>1.2428330000000001</v>
      </c>
      <c r="BL10" s="10">
        <v>1.1526670000000001</v>
      </c>
      <c r="BM10" s="10">
        <v>1.1809670000000001</v>
      </c>
      <c r="BN10" s="10">
        <v>1.1502669999999999</v>
      </c>
      <c r="BO10" s="10">
        <v>1.1904669999999999</v>
      </c>
      <c r="BP10" s="10">
        <v>1.242767</v>
      </c>
      <c r="BQ10" s="10">
        <v>1.222167</v>
      </c>
      <c r="BR10" s="10">
        <v>1.2861</v>
      </c>
      <c r="BS10" s="10">
        <v>1.4368000000000001</v>
      </c>
      <c r="BT10" s="10">
        <v>1.4444669999999999</v>
      </c>
      <c r="BU10" s="10">
        <v>1.4888999999999999</v>
      </c>
      <c r="BV10" s="10">
        <v>1.4326669999999999</v>
      </c>
      <c r="BW10" s="10">
        <v>1.474933</v>
      </c>
      <c r="BX10" s="10">
        <v>1.4924329999999999</v>
      </c>
      <c r="BY10" s="10">
        <v>1.4698</v>
      </c>
      <c r="BZ10" s="10">
        <v>1.3599000000000001</v>
      </c>
      <c r="CA10" s="10">
        <v>1.4242330000000001</v>
      </c>
      <c r="CB10" s="10">
        <v>1.5129999999999999</v>
      </c>
      <c r="CC10" s="10">
        <v>1.5278</v>
      </c>
      <c r="CD10" s="10">
        <v>1.5399670000000001</v>
      </c>
      <c r="CE10" s="10">
        <v>1.6262000000000001</v>
      </c>
      <c r="CF10" s="10">
        <v>1.672933</v>
      </c>
      <c r="CG10" s="10">
        <v>1.706467</v>
      </c>
      <c r="CH10" s="10">
        <v>1.7442</v>
      </c>
      <c r="CI10" s="10">
        <v>1.661</v>
      </c>
      <c r="CJ10" s="10">
        <v>1.7488669999999999</v>
      </c>
      <c r="CK10" s="10">
        <v>1.6929000000000001</v>
      </c>
      <c r="CL10" s="10">
        <v>1.644533</v>
      </c>
      <c r="CM10" s="10">
        <v>1.6804330000000001</v>
      </c>
      <c r="CN10" s="10">
        <v>1.594433</v>
      </c>
      <c r="CO10" s="10">
        <v>1.4884999999999999</v>
      </c>
      <c r="CP10" s="10">
        <v>1.4663330000000001</v>
      </c>
      <c r="CQ10" s="10">
        <v>1.365567</v>
      </c>
      <c r="CR10" s="10">
        <v>1.3352999999999999</v>
      </c>
      <c r="CS10" s="10">
        <v>1.3734999999999999</v>
      </c>
      <c r="CT10" s="10">
        <v>1.306867</v>
      </c>
      <c r="CU10" s="10">
        <v>1.254</v>
      </c>
      <c r="CV10" s="10">
        <v>1.276767</v>
      </c>
      <c r="CW10" s="10">
        <v>1.2565999999999999</v>
      </c>
      <c r="CX10" s="10">
        <v>1.1845000000000001</v>
      </c>
      <c r="CY10" s="10">
        <v>1.1803669999999999</v>
      </c>
      <c r="CZ10" s="10">
        <v>1.2255</v>
      </c>
      <c r="DA10" s="10">
        <v>1.2732669999999999</v>
      </c>
      <c r="DB10" s="10">
        <v>1.3008329999999999</v>
      </c>
      <c r="DC10" s="10">
        <v>1.2955669999999999</v>
      </c>
      <c r="DD10" s="10">
        <v>1.2448669999999999</v>
      </c>
      <c r="DE10" s="10">
        <v>1.2366999999999999</v>
      </c>
      <c r="DF10" s="10">
        <v>1.2345330000000001</v>
      </c>
      <c r="DG10" s="10">
        <v>1.2340329999999999</v>
      </c>
      <c r="DH10" s="10">
        <v>1.2219329999999999</v>
      </c>
      <c r="DI10" s="10">
        <v>1.1988000000000001</v>
      </c>
      <c r="DJ10" s="10">
        <v>1.145567</v>
      </c>
      <c r="DK10" s="10">
        <v>1.0678669999999999</v>
      </c>
      <c r="DL10" s="10">
        <v>1.0310999999999999</v>
      </c>
      <c r="DM10" s="10">
        <v>1.0732330000000001</v>
      </c>
      <c r="DN10" s="10">
        <v>1.159267</v>
      </c>
      <c r="DO10" s="10">
        <v>1.1496999999999999</v>
      </c>
      <c r="DP10" s="10">
        <v>1.1126</v>
      </c>
      <c r="DQ10" s="10">
        <v>1.0630329999999999</v>
      </c>
      <c r="DR10" s="10">
        <v>1.0207329999999999</v>
      </c>
      <c r="DS10" s="10">
        <v>1.0573330000000001</v>
      </c>
      <c r="DT10" s="10">
        <v>1.108333</v>
      </c>
      <c r="DU10" s="10">
        <v>1.0323329999999999</v>
      </c>
      <c r="DV10" s="10">
        <v>0.97330000000000005</v>
      </c>
      <c r="DW10" s="10">
        <v>0.94216670000000002</v>
      </c>
      <c r="DX10" s="10">
        <v>0.87083330000000003</v>
      </c>
      <c r="DY10" s="10">
        <v>0.82596670000000005</v>
      </c>
      <c r="DZ10" s="10">
        <v>0.9124333</v>
      </c>
      <c r="EA10" s="10">
        <v>0.92100000000000004</v>
      </c>
      <c r="EB10" s="10">
        <v>0.93656669999999997</v>
      </c>
      <c r="EC10" s="10">
        <v>0.96186669999999996</v>
      </c>
      <c r="ED10" s="10">
        <v>0.93120000000000003</v>
      </c>
      <c r="EE10" s="10">
        <v>0.93010000000000004</v>
      </c>
      <c r="EF10" s="10">
        <v>0.94233330000000004</v>
      </c>
      <c r="EG10" s="10">
        <v>0.93200000000000005</v>
      </c>
      <c r="EH10" s="10">
        <v>0.90323330000000002</v>
      </c>
      <c r="EI10" s="10">
        <v>0.89293330000000004</v>
      </c>
      <c r="EJ10" s="10">
        <v>0.88886670000000001</v>
      </c>
      <c r="EK10" s="10">
        <v>0.9140334</v>
      </c>
      <c r="EL10" s="10">
        <v>0.96436670000000002</v>
      </c>
      <c r="EM10" s="10">
        <v>0.95243330000000004</v>
      </c>
      <c r="EN10" s="10">
        <v>0.94186669999999995</v>
      </c>
      <c r="EO10" s="10">
        <v>0.96423329999999996</v>
      </c>
      <c r="EP10" s="10">
        <v>0.99086669999999999</v>
      </c>
      <c r="EQ10" s="10">
        <v>0.99390000000000001</v>
      </c>
      <c r="ER10" s="10">
        <v>0.97040000000000004</v>
      </c>
      <c r="ES10" s="10">
        <v>0.97556670000000001</v>
      </c>
      <c r="ET10" s="10">
        <v>1.0005999999999999</v>
      </c>
      <c r="EU10" s="10">
        <v>1.0041329999999999</v>
      </c>
      <c r="EV10" s="10">
        <v>0.98523329999999998</v>
      </c>
      <c r="EW10" s="10">
        <v>0.9625667</v>
      </c>
      <c r="EX10" s="10">
        <v>0.98683330000000002</v>
      </c>
      <c r="EY10" s="10">
        <v>0.9476</v>
      </c>
      <c r="EZ10" s="10">
        <v>0.98466659999999995</v>
      </c>
      <c r="FA10" s="10">
        <v>0.98370000000000002</v>
      </c>
      <c r="FB10" s="10">
        <v>0.99563330000000005</v>
      </c>
      <c r="FC10" s="10">
        <v>0.99709999999999999</v>
      </c>
      <c r="FD10" s="10">
        <v>1.002067</v>
      </c>
      <c r="FE10" s="10">
        <v>0.98560000000000003</v>
      </c>
      <c r="FF10" s="10">
        <v>0.99009999999999998</v>
      </c>
      <c r="FG10" s="10">
        <v>0.96776660000000003</v>
      </c>
      <c r="FH10" s="10">
        <v>0.96426670000000003</v>
      </c>
      <c r="FI10" s="10">
        <v>0.91969999999999996</v>
      </c>
      <c r="FJ10" s="10">
        <v>0.9042</v>
      </c>
      <c r="FK10" s="10">
        <v>0.90446669999999996</v>
      </c>
      <c r="FL10" s="10">
        <v>0.91066659999999999</v>
      </c>
      <c r="FM10" s="10">
        <v>0.9181667</v>
      </c>
      <c r="FN10" s="10">
        <v>0.92210000000000003</v>
      </c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</row>
    <row r="11" spans="1:185" ht="13.5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3.7472945184109996</v>
      </c>
      <c r="D11" s="10">
        <v>3.845891004711</v>
      </c>
      <c r="E11" s="10">
        <v>3.8861951389110003</v>
      </c>
      <c r="F11" s="10">
        <v>4.1102785207999997</v>
      </c>
      <c r="G11" s="10">
        <v>4.3814148175110006</v>
      </c>
      <c r="H11" s="10">
        <v>4.2316558478999999</v>
      </c>
      <c r="I11" s="10">
        <v>3.8536458344999995</v>
      </c>
      <c r="J11" s="10">
        <v>3.4433302512999995</v>
      </c>
      <c r="K11" s="10">
        <v>3.4594353141109999</v>
      </c>
      <c r="L11" s="10">
        <v>3.5476997887890001</v>
      </c>
      <c r="M11" s="10">
        <v>3.6441968916</v>
      </c>
      <c r="N11" s="10">
        <v>3.5263769625000001</v>
      </c>
      <c r="O11" s="10">
        <v>3.0858666983109999</v>
      </c>
      <c r="P11" s="10">
        <v>3.2245506485000002</v>
      </c>
      <c r="Q11" s="10">
        <v>3.2403728088999997</v>
      </c>
      <c r="R11" s="10">
        <v>3.1716897702889999</v>
      </c>
      <c r="S11" s="10">
        <v>3.1516431450000004</v>
      </c>
      <c r="T11" s="10">
        <v>3.1357964971890002</v>
      </c>
      <c r="U11" s="10">
        <v>3.1659024869999999</v>
      </c>
      <c r="V11" s="10">
        <v>3.0578651414110003</v>
      </c>
      <c r="W11" s="10">
        <v>3.0707116758109998</v>
      </c>
      <c r="X11" s="10">
        <v>3.2589661006889998</v>
      </c>
      <c r="Y11" s="10">
        <v>3.2290430399999996</v>
      </c>
      <c r="Z11" s="10">
        <v>3.0629104958000002</v>
      </c>
      <c r="AA11" s="10">
        <v>2.8461008965889998</v>
      </c>
      <c r="AB11" s="10">
        <v>2.8169814412109999</v>
      </c>
      <c r="AC11" s="10">
        <v>2.5106566687999998</v>
      </c>
      <c r="AD11" s="10">
        <v>2.3806619231999999</v>
      </c>
      <c r="AE11" s="10">
        <v>2.3829035948999997</v>
      </c>
      <c r="AF11" s="10">
        <v>2.4460686532999998</v>
      </c>
      <c r="AG11" s="10">
        <v>2.4659528813999998</v>
      </c>
      <c r="AH11" s="10">
        <v>2.4610004586890004</v>
      </c>
      <c r="AI11" s="10">
        <v>2.4671229599999998</v>
      </c>
      <c r="AJ11" s="10">
        <v>2.6096547348890002</v>
      </c>
      <c r="AK11" s="10">
        <v>2.6495887381109999</v>
      </c>
      <c r="AL11" s="10">
        <v>2.6796960294000001</v>
      </c>
      <c r="AM11" s="10">
        <v>2.7591291737999999</v>
      </c>
      <c r="AN11" s="10">
        <v>2.7613248739</v>
      </c>
      <c r="AO11" s="10">
        <v>2.6514004932999997</v>
      </c>
      <c r="AP11" s="10">
        <v>2.5457820873890005</v>
      </c>
      <c r="AQ11" s="10">
        <v>2.4945069599999998</v>
      </c>
      <c r="AR11" s="10">
        <v>2.4172802704890004</v>
      </c>
      <c r="AS11" s="10">
        <v>2.4869240284999998</v>
      </c>
      <c r="AT11" s="10">
        <v>2.474054764411</v>
      </c>
      <c r="AU11" s="10">
        <v>2.4940839592890001</v>
      </c>
      <c r="AV11" s="10">
        <v>2.5183447070110003</v>
      </c>
      <c r="AW11" s="10">
        <v>2.5606798672000002</v>
      </c>
      <c r="AX11" s="10">
        <v>2.5476553881000004</v>
      </c>
      <c r="AY11" s="10">
        <v>2.5775220544109998</v>
      </c>
      <c r="AZ11" s="10">
        <v>2.6713687575000002</v>
      </c>
      <c r="BA11" s="10">
        <v>2.4838522621000001</v>
      </c>
      <c r="BB11" s="10">
        <v>2.1915891667999996</v>
      </c>
      <c r="BC11" s="10">
        <v>2.2233518844110001</v>
      </c>
      <c r="BD11" s="10">
        <v>2.240686642689</v>
      </c>
      <c r="BE11" s="10">
        <v>2.2226986515</v>
      </c>
      <c r="BF11" s="10">
        <v>2.1875321622000001</v>
      </c>
      <c r="BG11" s="10">
        <v>2.1626907704999998</v>
      </c>
      <c r="BH11" s="10">
        <v>2.1190415969999998</v>
      </c>
      <c r="BI11" s="10">
        <v>2.0344114886889999</v>
      </c>
      <c r="BJ11" s="10">
        <v>2.0535354317999999</v>
      </c>
      <c r="BK11" s="10">
        <v>1.9666589392000002</v>
      </c>
      <c r="BL11" s="10">
        <v>1.8400795607890004</v>
      </c>
      <c r="BM11" s="10">
        <v>1.8587629332110003</v>
      </c>
      <c r="BN11" s="10">
        <v>1.79441652</v>
      </c>
      <c r="BO11" s="10">
        <v>1.8230418783889999</v>
      </c>
      <c r="BP11" s="10">
        <v>1.893769365911</v>
      </c>
      <c r="BQ11" s="10">
        <v>1.8999808182</v>
      </c>
      <c r="BR11" s="10">
        <v>2.1064170213</v>
      </c>
      <c r="BS11" s="10">
        <v>2.3417929056000002</v>
      </c>
      <c r="BT11" s="10">
        <v>2.362906786011</v>
      </c>
      <c r="BU11" s="10">
        <v>2.4195116336999996</v>
      </c>
      <c r="BV11" s="10">
        <v>2.378990831511</v>
      </c>
      <c r="BW11" s="10">
        <v>2.4277397179999998</v>
      </c>
      <c r="BX11" s="10">
        <v>2.4677872157889995</v>
      </c>
      <c r="BY11" s="10">
        <v>2.4290399834</v>
      </c>
      <c r="BZ11" s="10">
        <v>2.2790564099999999</v>
      </c>
      <c r="CA11" s="10">
        <v>2.3264846055000001</v>
      </c>
      <c r="CB11" s="10">
        <v>2.4313410709999999</v>
      </c>
      <c r="CC11" s="10">
        <v>2.4476883800000002</v>
      </c>
      <c r="CD11" s="10">
        <v>2.5110701902000003</v>
      </c>
      <c r="CE11" s="10">
        <v>2.6128692045999999</v>
      </c>
      <c r="CF11" s="10">
        <v>2.565220255411</v>
      </c>
      <c r="CG11" s="10">
        <v>2.5228971262110003</v>
      </c>
      <c r="CH11" s="10">
        <v>2.5228108799999998</v>
      </c>
      <c r="CI11" s="10">
        <v>2.4224023999999997</v>
      </c>
      <c r="CJ11" s="10">
        <v>2.4847325209889997</v>
      </c>
      <c r="CK11" s="10">
        <v>2.4343343342999999</v>
      </c>
      <c r="CL11" s="10">
        <v>2.3727322124000003</v>
      </c>
      <c r="CM11" s="10">
        <v>2.3962420037109999</v>
      </c>
      <c r="CN11" s="10">
        <v>2.332655479</v>
      </c>
      <c r="CO11" s="10">
        <v>2.3063816294999997</v>
      </c>
      <c r="CP11" s="10">
        <v>2.3050754760000003</v>
      </c>
      <c r="CQ11" s="10">
        <v>2.189003901</v>
      </c>
      <c r="CR11" s="10">
        <v>2.1624288848999997</v>
      </c>
      <c r="CS11" s="10">
        <v>2.2123884745</v>
      </c>
      <c r="CT11" s="10">
        <v>2.2301685354999998</v>
      </c>
      <c r="CU11" s="10">
        <v>2.3062727819999997</v>
      </c>
      <c r="CV11" s="10">
        <v>2.3048197883999997</v>
      </c>
      <c r="CW11" s="10">
        <v>2.2856297399999996</v>
      </c>
      <c r="CX11" s="10">
        <v>2.2088165115000002</v>
      </c>
      <c r="CY11" s="10">
        <v>2.2314047289109999</v>
      </c>
      <c r="CZ11" s="10">
        <v>2.2744054500000002</v>
      </c>
      <c r="DA11" s="10">
        <v>2.272059652611</v>
      </c>
      <c r="DB11" s="10">
        <v>2.2739861672999999</v>
      </c>
      <c r="DC11" s="10">
        <v>2.2708270838889999</v>
      </c>
      <c r="DD11" s="10">
        <v>2.274579901789</v>
      </c>
      <c r="DE11" s="10">
        <v>2.3183178199999999</v>
      </c>
      <c r="DF11" s="10">
        <v>2.3664763077000002</v>
      </c>
      <c r="DG11" s="10">
        <v>2.4120816248889998</v>
      </c>
      <c r="DH11" s="10">
        <v>2.4279405472109996</v>
      </c>
      <c r="DI11" s="10">
        <v>2.4229342404</v>
      </c>
      <c r="DJ11" s="10">
        <v>2.3419971747999999</v>
      </c>
      <c r="DK11" s="10">
        <v>2.1132372459109998</v>
      </c>
      <c r="DL11" s="10">
        <v>2.0318165762999998</v>
      </c>
      <c r="DM11" s="10">
        <v>2.0303776060890004</v>
      </c>
      <c r="DN11" s="10">
        <v>1.8199332633000003</v>
      </c>
      <c r="DO11" s="10">
        <v>1.6493216798999999</v>
      </c>
      <c r="DP11" s="10">
        <v>1.7249004958</v>
      </c>
      <c r="DQ11" s="10">
        <v>1.7445434562999997</v>
      </c>
      <c r="DR11" s="10">
        <v>1.6683880885</v>
      </c>
      <c r="DS11" s="10">
        <v>1.650496813</v>
      </c>
      <c r="DT11" s="10">
        <v>1.6524502446890001</v>
      </c>
      <c r="DU11" s="10">
        <v>1.6013890165889999</v>
      </c>
      <c r="DV11" s="10">
        <v>1.5386578511000002</v>
      </c>
      <c r="DW11" s="10">
        <v>1.5101047867600002</v>
      </c>
      <c r="DX11" s="10">
        <v>1.4186161831988999</v>
      </c>
      <c r="DY11" s="10">
        <v>1.3291456136399999</v>
      </c>
      <c r="DZ11" s="10">
        <v>1.4340102845789</v>
      </c>
      <c r="EA11" s="10">
        <v>1.4470448070000002</v>
      </c>
      <c r="EB11" s="10">
        <v>1.4825850860999998</v>
      </c>
      <c r="EC11" s="10">
        <v>1.52051887936</v>
      </c>
      <c r="ED11" s="10">
        <v>1.4956310496</v>
      </c>
      <c r="EE11" s="10">
        <v>1.4419963467000001</v>
      </c>
      <c r="EF11" s="10">
        <v>1.4473928518011001</v>
      </c>
      <c r="EG11" s="10">
        <v>1.445967244</v>
      </c>
      <c r="EH11" s="10">
        <v>1.46242503603</v>
      </c>
      <c r="EI11" s="10">
        <v>1.4780724914900001</v>
      </c>
      <c r="EJ11" s="10">
        <v>1.4960515427700001</v>
      </c>
      <c r="EK11" s="10">
        <v>1.5259175210622</v>
      </c>
      <c r="EL11" s="10">
        <v>1.5265278735310999</v>
      </c>
      <c r="EM11" s="10">
        <v>1.4424288025511001</v>
      </c>
      <c r="EN11" s="10">
        <v>1.44435258445</v>
      </c>
      <c r="EO11" s="10">
        <v>1.4935655620010999</v>
      </c>
      <c r="EP11" s="10">
        <v>1.5032111719688999</v>
      </c>
      <c r="EQ11" s="10">
        <v>1.4221049187000001</v>
      </c>
      <c r="ER11" s="10">
        <v>1.3921678632000001</v>
      </c>
      <c r="ES11" s="10">
        <v>1.2806917700589</v>
      </c>
      <c r="ET11" s="10">
        <v>1.2423449600000001</v>
      </c>
      <c r="EU11" s="10">
        <v>1.2447564031889999</v>
      </c>
      <c r="EV11" s="10">
        <v>1.2610326133689</v>
      </c>
      <c r="EW11" s="10">
        <v>1.2600960669699999</v>
      </c>
      <c r="EX11" s="10">
        <v>1.3097912735910999</v>
      </c>
      <c r="EY11" s="10">
        <v>1.31915396</v>
      </c>
      <c r="EZ11" s="10">
        <v>1.3401312425999998</v>
      </c>
      <c r="FA11" s="10">
        <v>1.2824496900000002</v>
      </c>
      <c r="FB11" s="10">
        <v>1.2802181530389001</v>
      </c>
      <c r="FC11" s="10">
        <v>1.2989889756999999</v>
      </c>
      <c r="FD11" s="10">
        <v>1.2878565084</v>
      </c>
      <c r="FE11" s="10">
        <v>1.2148505599999999</v>
      </c>
      <c r="FF11" s="10">
        <v>1.2751824633</v>
      </c>
      <c r="FG11" s="10">
        <v>1.2384828543178001</v>
      </c>
      <c r="FH11" s="10">
        <v>1.1968478280400001</v>
      </c>
      <c r="FI11" s="10">
        <v>1.1886506300999999</v>
      </c>
      <c r="FJ11" s="10">
        <v>1.19426736</v>
      </c>
      <c r="FK11" s="10">
        <v>1.2470180866911</v>
      </c>
      <c r="FL11" s="10">
        <v>1.2737193214222</v>
      </c>
      <c r="FM11" s="10">
        <v>1.2652034130989001</v>
      </c>
      <c r="FN11" s="10">
        <v>1.2431447906999999</v>
      </c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185" ht="13.5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6.8286492809626377E-3</v>
      </c>
      <c r="D12" s="12">
        <v>7.2481918639909597E-3</v>
      </c>
      <c r="E12" s="12">
        <v>7.4259472404381664E-3</v>
      </c>
      <c r="F12" s="12">
        <v>8.1806428815013165E-3</v>
      </c>
      <c r="G12" s="12">
        <v>9.2263398832411279E-3</v>
      </c>
      <c r="H12" s="12">
        <v>9.2511680526511878E-3</v>
      </c>
      <c r="I12" s="12">
        <v>9.0518661351402796E-3</v>
      </c>
      <c r="J12" s="12">
        <v>8.1439315965121002E-3</v>
      </c>
      <c r="K12" s="12">
        <v>8.014561012809035E-3</v>
      </c>
      <c r="L12" s="12">
        <v>8.1668974907462017E-3</v>
      </c>
      <c r="M12" s="12">
        <v>8.155489705896548E-3</v>
      </c>
      <c r="N12" s="12">
        <v>8.2496850646543753E-3</v>
      </c>
      <c r="O12" s="12">
        <v>8.5484429609167609E-3</v>
      </c>
      <c r="P12" s="12">
        <v>8.7374514073083748E-3</v>
      </c>
      <c r="Q12" s="12">
        <v>8.8584021533836023E-3</v>
      </c>
      <c r="R12" s="12">
        <v>9.2186503832972968E-3</v>
      </c>
      <c r="S12" s="12">
        <v>9.5164324822736845E-3</v>
      </c>
      <c r="T12" s="12">
        <v>9.7755688832396465E-3</v>
      </c>
      <c r="U12" s="12">
        <v>1.0016928979603906E-2</v>
      </c>
      <c r="V12" s="12">
        <v>1.0219102751873654E-2</v>
      </c>
      <c r="W12" s="12">
        <v>1.0699471468834919E-2</v>
      </c>
      <c r="X12" s="12">
        <v>1.0334758042158882E-2</v>
      </c>
      <c r="Y12" s="12">
        <v>9.8510052247428436E-3</v>
      </c>
      <c r="Z12" s="12">
        <v>1.029806738604087E-2</v>
      </c>
      <c r="AA12" s="12">
        <v>1.0527934329821123E-2</v>
      </c>
      <c r="AB12" s="12">
        <v>1.0990667843663562E-2</v>
      </c>
      <c r="AC12" s="12">
        <v>1.0826197291781551E-2</v>
      </c>
      <c r="AD12" s="12">
        <v>1.0377117796001993E-2</v>
      </c>
      <c r="AE12" s="12">
        <v>1.0089791505065464E-2</v>
      </c>
      <c r="AF12" s="12">
        <v>1.0449601485766548E-2</v>
      </c>
      <c r="AG12" s="12">
        <v>1.0375462120577819E-2</v>
      </c>
      <c r="AH12" s="12">
        <v>1.0342245563367349E-2</v>
      </c>
      <c r="AI12" s="12">
        <v>1.0736886865604442E-2</v>
      </c>
      <c r="AJ12" s="12">
        <v>1.127638190155001E-2</v>
      </c>
      <c r="AK12" s="12">
        <v>1.1694783738241113E-2</v>
      </c>
      <c r="AL12" s="12">
        <v>1.1953993129103474E-2</v>
      </c>
      <c r="AM12" s="12">
        <v>1.2285541957701811E-2</v>
      </c>
      <c r="AN12" s="12">
        <v>1.2297707803504466E-2</v>
      </c>
      <c r="AO12" s="12">
        <v>1.1669232337290791E-2</v>
      </c>
      <c r="AP12" s="12">
        <v>1.1222678612489718E-2</v>
      </c>
      <c r="AQ12" s="12">
        <v>1.017257137294561E-2</v>
      </c>
      <c r="AR12" s="12">
        <v>9.2915879366898321E-3</v>
      </c>
      <c r="AS12" s="12">
        <v>9.2157344433158143E-3</v>
      </c>
      <c r="AT12" s="12">
        <v>9.7204098088144817E-3</v>
      </c>
      <c r="AU12" s="12">
        <v>9.7635947055975027E-3</v>
      </c>
      <c r="AV12" s="12">
        <v>1.0658620761962745E-2</v>
      </c>
      <c r="AW12" s="12">
        <v>1.1143753986071776E-2</v>
      </c>
      <c r="AX12" s="12">
        <v>1.1085687838475808E-2</v>
      </c>
      <c r="AY12" s="12">
        <v>1.131250592850956E-2</v>
      </c>
      <c r="AZ12" s="12">
        <v>1.1337042010358719E-2</v>
      </c>
      <c r="BA12" s="12">
        <v>1.0442339654378343E-2</v>
      </c>
      <c r="BB12" s="12">
        <v>1.1282236226875382E-2</v>
      </c>
      <c r="BC12" s="12">
        <v>1.244677515299584E-2</v>
      </c>
      <c r="BD12" s="12">
        <v>1.3269205420525237E-2</v>
      </c>
      <c r="BE12" s="12">
        <v>1.3986323883312789E-2</v>
      </c>
      <c r="BF12" s="12">
        <v>1.355182329590396E-2</v>
      </c>
      <c r="BG12" s="12">
        <v>1.3507463380349777E-2</v>
      </c>
      <c r="BH12" s="12">
        <v>1.3652148299731026E-2</v>
      </c>
      <c r="BI12" s="12">
        <v>1.3244920540092043E-2</v>
      </c>
      <c r="BJ12" s="12">
        <v>1.3115075455557379E-2</v>
      </c>
      <c r="BK12" s="12">
        <v>1.2928175945014895E-2</v>
      </c>
      <c r="BL12" s="12">
        <v>1.3648336695291068E-2</v>
      </c>
      <c r="BM12" s="12">
        <v>1.2574308681179026E-2</v>
      </c>
      <c r="BN12" s="12">
        <v>1.133835456563482E-2</v>
      </c>
      <c r="BO12" s="12">
        <v>1.1257743755112461E-2</v>
      </c>
      <c r="BP12" s="12">
        <v>1.1552155257355538E-2</v>
      </c>
      <c r="BQ12" s="12">
        <v>1.122035435684114E-2</v>
      </c>
      <c r="BR12" s="12">
        <v>1.1406975630350485E-2</v>
      </c>
      <c r="BS12" s="12">
        <v>1.1858131584985202E-2</v>
      </c>
      <c r="BT12" s="12">
        <v>1.2080705472446246E-2</v>
      </c>
      <c r="BU12" s="12">
        <v>1.2634993049862778E-2</v>
      </c>
      <c r="BV12" s="12">
        <v>1.1442752969178054E-2</v>
      </c>
      <c r="BW12" s="12">
        <v>1.1515653802641617E-2</v>
      </c>
      <c r="BX12" s="12">
        <v>1.0991568701677274E-2</v>
      </c>
      <c r="BY12" s="12">
        <v>1.0676557264279296E-2</v>
      </c>
      <c r="BZ12" s="12">
        <v>1.1344809117892915E-2</v>
      </c>
      <c r="CA12" s="12">
        <v>1.2210586149424895E-2</v>
      </c>
      <c r="CB12" s="12">
        <v>1.2518937685808588E-2</v>
      </c>
      <c r="CC12" s="12">
        <v>1.3436737048737418E-2</v>
      </c>
      <c r="CD12" s="12">
        <v>1.4735666147717692E-2</v>
      </c>
      <c r="CE12" s="12">
        <v>1.5182480116291339E-2</v>
      </c>
      <c r="CF12" s="12">
        <v>1.5694394540796269E-2</v>
      </c>
      <c r="CG12" s="12">
        <v>1.5856838736594835E-2</v>
      </c>
      <c r="CH12" s="12">
        <v>1.5903278307370379E-2</v>
      </c>
      <c r="CI12" s="12">
        <v>1.4053808912196271E-2</v>
      </c>
      <c r="CJ12" s="12">
        <v>1.4256238903498546E-2</v>
      </c>
      <c r="CK12" s="12">
        <v>1.3885573816478139E-2</v>
      </c>
      <c r="CL12" s="12">
        <v>1.3314795278503979E-2</v>
      </c>
      <c r="CM12" s="12">
        <v>1.2689255272235212E-2</v>
      </c>
      <c r="CN12" s="12">
        <v>1.2539631856486159E-2</v>
      </c>
      <c r="CO12" s="12">
        <v>1.2495970395841449E-2</v>
      </c>
      <c r="CP12" s="12">
        <v>1.1961804337575847E-2</v>
      </c>
      <c r="CQ12" s="12">
        <v>1.1492050214134653E-2</v>
      </c>
      <c r="CR12" s="12">
        <v>1.127411041080045E-2</v>
      </c>
      <c r="CS12" s="12">
        <v>1.168089181291523E-2</v>
      </c>
      <c r="CT12" s="12">
        <v>1.1998499805360304E-2</v>
      </c>
      <c r="CU12" s="12">
        <v>1.1680349628073078E-2</v>
      </c>
      <c r="CV12" s="12">
        <v>1.1653799813797256E-2</v>
      </c>
      <c r="CW12" s="12">
        <v>1.1432512150342175E-2</v>
      </c>
      <c r="CX12" s="12">
        <v>1.1190141716602696E-2</v>
      </c>
      <c r="CY12" s="12">
        <v>1.1299519345367728E-2</v>
      </c>
      <c r="CZ12" s="12">
        <v>1.1381028090847631E-2</v>
      </c>
      <c r="DA12" s="12">
        <v>1.1448997006620682E-2</v>
      </c>
      <c r="DB12" s="12">
        <v>1.108887841329404E-2</v>
      </c>
      <c r="DC12" s="12">
        <v>1.1081490719143428E-2</v>
      </c>
      <c r="DD12" s="12">
        <v>1.0879650345738916E-2</v>
      </c>
      <c r="DE12" s="12">
        <v>1.0647081156982246E-2</v>
      </c>
      <c r="DF12" s="12">
        <v>1.0485514324299075E-2</v>
      </c>
      <c r="DG12" s="12">
        <v>1.0338722339002165E-2</v>
      </c>
      <c r="DH12" s="12">
        <v>1.0121623524539242E-2</v>
      </c>
      <c r="DI12" s="12">
        <v>1.0167671587939589E-2</v>
      </c>
      <c r="DJ12" s="12">
        <v>1.0126738152276726E-2</v>
      </c>
      <c r="DK12" s="12">
        <v>1.0154494969665848E-2</v>
      </c>
      <c r="DL12" s="12">
        <v>9.8653996295332419E-3</v>
      </c>
      <c r="DM12" s="12">
        <v>9.9735335908728087E-3</v>
      </c>
      <c r="DN12" s="12">
        <v>1.2049924884619178E-2</v>
      </c>
      <c r="DO12" s="12">
        <v>1.2264596971923598E-2</v>
      </c>
      <c r="DP12" s="12">
        <v>1.1433524066766603E-2</v>
      </c>
      <c r="DQ12" s="12">
        <v>1.1346085311160733E-2</v>
      </c>
      <c r="DR12" s="12">
        <v>1.1384063027772891E-2</v>
      </c>
      <c r="DS12" s="12">
        <v>1.1670014990749709E-2</v>
      </c>
      <c r="DT12" s="12">
        <v>1.2044479460986742E-2</v>
      </c>
      <c r="DU12" s="12">
        <v>1.1724062349166691E-2</v>
      </c>
      <c r="DV12" s="12">
        <v>1.1385097138285125E-2</v>
      </c>
      <c r="DW12" s="12">
        <v>1.145481679791175E-2</v>
      </c>
      <c r="DX12" s="12">
        <v>1.0661458977356897E-2</v>
      </c>
      <c r="DY12" s="12">
        <v>1.0616493529012025E-2</v>
      </c>
      <c r="DZ12" s="12">
        <v>1.1789646731813158E-2</v>
      </c>
      <c r="EA12" s="12">
        <v>1.1599545892262008E-2</v>
      </c>
      <c r="EB12" s="12">
        <v>1.1683500604030764E-2</v>
      </c>
      <c r="EC12" s="12">
        <v>1.2233545826320115E-2</v>
      </c>
      <c r="ED12" s="12">
        <v>1.1502094203781982E-2</v>
      </c>
      <c r="EE12" s="12">
        <v>1.0061156601399496E-2</v>
      </c>
      <c r="EF12" s="12">
        <v>9.5451984577497838E-3</v>
      </c>
      <c r="EG12" s="12">
        <v>9.4244864539692209E-3</v>
      </c>
      <c r="EH12" s="12">
        <v>9.0113455761531396E-3</v>
      </c>
      <c r="EI12" s="12">
        <v>8.6886994682274423E-3</v>
      </c>
      <c r="EJ12" s="12">
        <v>8.7020685442065777E-3</v>
      </c>
      <c r="EK12" s="12">
        <v>8.8006127467499581E-3</v>
      </c>
      <c r="EL12" s="12">
        <v>8.4560265299018205E-3</v>
      </c>
      <c r="EM12" s="12">
        <v>7.9918414576125828E-3</v>
      </c>
      <c r="EN12" s="12">
        <v>7.7575568638561989E-3</v>
      </c>
      <c r="EO12" s="12">
        <v>7.8807813489712095E-3</v>
      </c>
      <c r="EP12" s="12">
        <v>8.1595795316051246E-3</v>
      </c>
      <c r="EQ12" s="12">
        <v>8.6186862205079474E-3</v>
      </c>
      <c r="ER12" s="12">
        <v>8.9780858469321479E-3</v>
      </c>
      <c r="ES12" s="12">
        <v>9.5327437865514938E-3</v>
      </c>
      <c r="ET12" s="12">
        <v>9.1640274829239161E-3</v>
      </c>
      <c r="EU12" s="12">
        <v>8.8437220092318341E-3</v>
      </c>
      <c r="EV12" s="12">
        <v>8.8719633102866974E-3</v>
      </c>
      <c r="EW12" s="12">
        <v>8.6752343502857453E-3</v>
      </c>
      <c r="EX12" s="12">
        <v>8.7343056868430472E-3</v>
      </c>
      <c r="EY12" s="12">
        <v>8.7653006573975498E-3</v>
      </c>
      <c r="EZ12" s="12">
        <v>9.0276173597976395E-3</v>
      </c>
      <c r="FA12" s="12">
        <v>8.8279637440545622E-3</v>
      </c>
      <c r="FB12" s="12">
        <v>8.8173750323245707E-3</v>
      </c>
      <c r="FC12" s="12">
        <v>9.0484474439565237E-3</v>
      </c>
      <c r="FD12" s="12">
        <v>9.1189183975072981E-3</v>
      </c>
      <c r="FE12" s="12">
        <v>9.1833815827356904E-3</v>
      </c>
      <c r="FF12" s="12">
        <v>9.1111456706644296E-3</v>
      </c>
      <c r="FG12" s="12">
        <v>8.8984877197918651E-3</v>
      </c>
      <c r="FH12" s="12">
        <v>8.9606120895776211E-3</v>
      </c>
      <c r="FI12" s="12">
        <v>8.6642116339909914E-3</v>
      </c>
      <c r="FJ12" s="12">
        <v>8.650247587267814E-3</v>
      </c>
      <c r="FK12" s="12">
        <v>8.5241162677604076E-3</v>
      </c>
      <c r="FL12" s="12">
        <v>8.3173495296374102E-3</v>
      </c>
      <c r="FM12" s="12">
        <v>8.3425560294462381E-3</v>
      </c>
      <c r="FN12" s="12">
        <v>8.1174061625734848E-3</v>
      </c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</row>
    <row r="13" spans="1:185" ht="13.5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1.0971403645271369</v>
      </c>
      <c r="D13" s="12">
        <v>1.1211412391738842</v>
      </c>
      <c r="E13" s="12">
        <v>1.1140190910288825</v>
      </c>
      <c r="F13" s="12">
        <v>1.1384005287508261</v>
      </c>
      <c r="G13" s="12">
        <v>1.1881785714285713</v>
      </c>
      <c r="H13" s="12">
        <v>1.1856006967743289</v>
      </c>
      <c r="I13" s="12">
        <v>1.1869222847560454</v>
      </c>
      <c r="J13" s="12">
        <v>1.0496366863776199</v>
      </c>
      <c r="K13" s="12">
        <v>1.0360497812926828</v>
      </c>
      <c r="L13" s="12">
        <v>1.0753194819212089</v>
      </c>
      <c r="M13" s="12">
        <v>1.0901424238530151</v>
      </c>
      <c r="N13" s="12">
        <v>1.0839249492900609</v>
      </c>
      <c r="O13" s="12">
        <v>1.0313929615239057</v>
      </c>
      <c r="P13" s="12">
        <v>1.0437772632970923</v>
      </c>
      <c r="Q13" s="12">
        <v>1.0823699298100722</v>
      </c>
      <c r="R13" s="12">
        <v>1.089946461762624</v>
      </c>
      <c r="S13" s="12">
        <v>1.0697842182172432</v>
      </c>
      <c r="T13" s="12">
        <v>1.0388398889403054</v>
      </c>
      <c r="U13" s="12">
        <v>1.0175219023779725</v>
      </c>
      <c r="V13" s="12">
        <v>0.94190071187710767</v>
      </c>
      <c r="W13" s="12">
        <v>0.97435141811893644</v>
      </c>
      <c r="X13" s="12">
        <v>0.90886343441727846</v>
      </c>
      <c r="Y13" s="12">
        <v>0.80576725025746654</v>
      </c>
      <c r="Z13" s="12">
        <v>0.67551472917326583</v>
      </c>
      <c r="AA13" s="12">
        <v>0.61626660430308711</v>
      </c>
      <c r="AB13" s="12">
        <v>0.58298621230593628</v>
      </c>
      <c r="AC13" s="12">
        <v>0.45788759163725223</v>
      </c>
      <c r="AD13" s="12">
        <v>0.44740134408602156</v>
      </c>
      <c r="AE13" s="12">
        <v>0.4151800107469103</v>
      </c>
      <c r="AF13" s="12">
        <v>0.40029554003224072</v>
      </c>
      <c r="AG13" s="12">
        <v>0.40951101558301983</v>
      </c>
      <c r="AH13" s="12">
        <v>0.37676867275658249</v>
      </c>
      <c r="AI13" s="12">
        <v>0.36904889844169803</v>
      </c>
      <c r="AJ13" s="12">
        <v>0.38071816227834498</v>
      </c>
      <c r="AK13" s="12">
        <v>0.41991751746372913</v>
      </c>
      <c r="AL13" s="12">
        <v>0.40180897367006985</v>
      </c>
      <c r="AM13" s="12">
        <v>0.42412681354110693</v>
      </c>
      <c r="AN13" s="12">
        <v>0.45562412681354103</v>
      </c>
      <c r="AO13" s="12">
        <v>0.4460236432025792</v>
      </c>
      <c r="AP13" s="12">
        <v>0.4123608115048793</v>
      </c>
      <c r="AQ13" s="12">
        <v>0.31867852604828456</v>
      </c>
      <c r="AR13" s="12">
        <v>0.30564739517153749</v>
      </c>
      <c r="AS13" s="12">
        <v>0.28282507412113506</v>
      </c>
      <c r="AT13" s="12">
        <v>0.25609096288952032</v>
      </c>
      <c r="AU13" s="12">
        <v>0.25019781692837989</v>
      </c>
      <c r="AV13" s="12">
        <v>0.27753240099989962</v>
      </c>
      <c r="AW13" s="12">
        <v>0.28312511653925038</v>
      </c>
      <c r="AX13" s="12">
        <v>0.26580618363566771</v>
      </c>
      <c r="AY13" s="12">
        <v>0.26639613876129753</v>
      </c>
      <c r="AZ13" s="12">
        <v>0.269027676620539</v>
      </c>
      <c r="BA13" s="12">
        <v>0.23896253198738121</v>
      </c>
      <c r="BB13" s="12">
        <v>0.24559235577014132</v>
      </c>
      <c r="BC13" s="12">
        <v>0.26141320590790618</v>
      </c>
      <c r="BD13" s="12">
        <v>0.25511219020610604</v>
      </c>
      <c r="BE13" s="12">
        <v>0.25583587763588794</v>
      </c>
      <c r="BF13" s="12">
        <v>0.25302203996906319</v>
      </c>
      <c r="BG13" s="12">
        <v>0.16696541025051712</v>
      </c>
      <c r="BH13" s="12">
        <v>0.16246444144575134</v>
      </c>
      <c r="BI13" s="12">
        <v>0.15269971719449768</v>
      </c>
      <c r="BJ13" s="12">
        <v>0.15231839764044722</v>
      </c>
      <c r="BK13" s="12">
        <v>0.14735588691174664</v>
      </c>
      <c r="BL13" s="12">
        <v>0.13814945857453054</v>
      </c>
      <c r="BM13" s="12">
        <v>0.14212577724573727</v>
      </c>
      <c r="BN13" s="12">
        <v>0.13833970750950114</v>
      </c>
      <c r="BO13" s="12">
        <v>0.14307139105782021</v>
      </c>
      <c r="BP13" s="12">
        <v>0.1492335486597984</v>
      </c>
      <c r="BQ13" s="12">
        <v>0.14708141649173551</v>
      </c>
      <c r="BR13" s="12">
        <v>0.15496162768869448</v>
      </c>
      <c r="BS13" s="12">
        <v>0.17320920810432963</v>
      </c>
      <c r="BT13" s="12">
        <v>0.1741674527189975</v>
      </c>
      <c r="BU13" s="12">
        <v>0.17961880857079332</v>
      </c>
      <c r="BV13" s="12">
        <v>0.17300115187827159</v>
      </c>
      <c r="BW13" s="12">
        <v>0.17815121848286294</v>
      </c>
      <c r="BX13" s="12">
        <v>0.18026111919823018</v>
      </c>
      <c r="BY13" s="12">
        <v>0.17752226124083206</v>
      </c>
      <c r="BZ13" s="12">
        <v>0.16428272091036716</v>
      </c>
      <c r="CA13" s="12">
        <v>0.17203499566359132</v>
      </c>
      <c r="CB13" s="12">
        <v>0.18276650751202964</v>
      </c>
      <c r="CC13" s="12">
        <v>0.18457417524833492</v>
      </c>
      <c r="CD13" s="12">
        <v>0.18602065864079043</v>
      </c>
      <c r="CE13" s="12">
        <v>0.19643363395096022</v>
      </c>
      <c r="CF13" s="12">
        <v>0.20209044543822646</v>
      </c>
      <c r="CG13" s="12">
        <v>0.20611556029247358</v>
      </c>
      <c r="CH13" s="12">
        <v>0.21071113740402961</v>
      </c>
      <c r="CI13" s="12">
        <v>0.20066711849991362</v>
      </c>
      <c r="CJ13" s="12">
        <v>0.2112891345028293</v>
      </c>
      <c r="CK13" s="12">
        <v>0.2045331969859232</v>
      </c>
      <c r="CL13" s="12">
        <v>0.19869094952795383</v>
      </c>
      <c r="CM13" s="12">
        <v>0.20302911460553391</v>
      </c>
      <c r="CN13" s="12">
        <v>0.19263228183945524</v>
      </c>
      <c r="CO13" s="12">
        <v>0.17983936122412067</v>
      </c>
      <c r="CP13" s="12">
        <v>0.17715504081916444</v>
      </c>
      <c r="CQ13" s="12">
        <v>0.16498089553349582</v>
      </c>
      <c r="CR13" s="12">
        <v>0.16132567101838022</v>
      </c>
      <c r="CS13" s="12">
        <v>0.16593899968805642</v>
      </c>
      <c r="CT13" s="12">
        <v>0.15789340784115394</v>
      </c>
      <c r="CU13" s="12">
        <v>0.15150334449069688</v>
      </c>
      <c r="CV13" s="12">
        <v>0.15425711343265261</v>
      </c>
      <c r="CW13" s="12">
        <v>0.1518232625473179</v>
      </c>
      <c r="CX13" s="12">
        <v>0.14311584396905364</v>
      </c>
      <c r="CY13" s="12">
        <v>0.14261668579713646</v>
      </c>
      <c r="CZ13" s="12">
        <v>0.14806983628345316</v>
      </c>
      <c r="DA13" s="12">
        <v>0.15658505618662891</v>
      </c>
      <c r="DB13" s="12">
        <v>0.1610966829265997</v>
      </c>
      <c r="DC13" s="12">
        <v>0.16096771444126901</v>
      </c>
      <c r="DD13" s="12">
        <v>0.15541492227549758</v>
      </c>
      <c r="DE13" s="12">
        <v>0.15527809934684508</v>
      </c>
      <c r="DF13" s="12">
        <v>0.15702395349416973</v>
      </c>
      <c r="DG13" s="12">
        <v>0.15901517858511974</v>
      </c>
      <c r="DH13" s="12">
        <v>0.15919613270285426</v>
      </c>
      <c r="DI13" s="12">
        <v>0.15862900502510435</v>
      </c>
      <c r="DJ13" s="12">
        <v>0.15410649959118092</v>
      </c>
      <c r="DK13" s="12">
        <v>0.14913300060987353</v>
      </c>
      <c r="DL13" s="12">
        <v>0.1482139507405307</v>
      </c>
      <c r="DM13" s="12">
        <v>0.15687518106891099</v>
      </c>
      <c r="DN13" s="12">
        <v>0.16951475550021072</v>
      </c>
      <c r="DO13" s="12">
        <v>0.16819284200991103</v>
      </c>
      <c r="DP13" s="12">
        <v>0.16291521892592806</v>
      </c>
      <c r="DQ13" s="12">
        <v>0.15562976491558114</v>
      </c>
      <c r="DR13" s="12">
        <v>0.14949385801779339</v>
      </c>
      <c r="DS13" s="12">
        <v>0.15487154909632278</v>
      </c>
      <c r="DT13" s="12">
        <v>0.16242259950194621</v>
      </c>
      <c r="DU13" s="12">
        <v>0.15252238969813114</v>
      </c>
      <c r="DV13" s="12">
        <v>0.14624940083274857</v>
      </c>
      <c r="DW13" s="12">
        <v>0.143210500123577</v>
      </c>
      <c r="DX13" s="12">
        <v>0.13401127910782801</v>
      </c>
      <c r="DY13" s="12">
        <v>0.1287765438879892</v>
      </c>
      <c r="DZ13" s="12">
        <v>0.1435379298193728</v>
      </c>
      <c r="EA13" s="12">
        <v>0.14596631363739021</v>
      </c>
      <c r="EB13" s="12">
        <v>0.14792812705528849</v>
      </c>
      <c r="EC13" s="12">
        <v>0.15144299357065313</v>
      </c>
      <c r="ED13" s="12">
        <v>0.14913201706818499</v>
      </c>
      <c r="EE13" s="12">
        <v>0.14945802384386564</v>
      </c>
      <c r="EF13" s="12">
        <v>0.15312182480056924</v>
      </c>
      <c r="EG13" s="12">
        <v>0.15215807330002945</v>
      </c>
      <c r="EH13" s="12">
        <v>0.14830835046046634</v>
      </c>
      <c r="EI13" s="12">
        <v>0.14637439761534526</v>
      </c>
      <c r="EJ13" s="12">
        <v>0.14264899265720946</v>
      </c>
      <c r="EK13" s="12">
        <v>0.14827875582122907</v>
      </c>
      <c r="EL13" s="12">
        <v>0.1568629673987354</v>
      </c>
      <c r="EM13" s="12">
        <v>0.15274415879063702</v>
      </c>
      <c r="EN13" s="12">
        <v>0.15183693886940591</v>
      </c>
      <c r="EO13" s="12">
        <v>0.15298903790957108</v>
      </c>
      <c r="EP13" s="12">
        <v>0.15507926305059566</v>
      </c>
      <c r="EQ13" s="12">
        <v>0.15200394699453068</v>
      </c>
      <c r="ER13" s="12">
        <v>0.14856391026825552</v>
      </c>
      <c r="ES13" s="12">
        <v>0.14639336471484357</v>
      </c>
      <c r="ET13" s="12">
        <v>0.14645042859363386</v>
      </c>
      <c r="EU13" s="12">
        <v>0.14582476508476466</v>
      </c>
      <c r="EV13" s="12">
        <v>0.14364977060116971</v>
      </c>
      <c r="EW13" s="12">
        <v>0.14435126289229894</v>
      </c>
      <c r="EX13" s="12">
        <v>0.14924930947300347</v>
      </c>
      <c r="EY13" s="12">
        <v>0.14905797436567778</v>
      </c>
      <c r="EZ13" s="12">
        <v>0.15439874958956795</v>
      </c>
      <c r="FA13" s="12">
        <v>0.14460218010166986</v>
      </c>
      <c r="FB13" s="12">
        <v>0.14400389763684432</v>
      </c>
      <c r="FC13" s="12">
        <v>0.14775489905810882</v>
      </c>
      <c r="FD13" s="12">
        <v>0.14691692286219016</v>
      </c>
      <c r="FE13" s="12">
        <v>0.14049704822201955</v>
      </c>
      <c r="FF13" s="12">
        <v>0.14055708646354764</v>
      </c>
      <c r="FG13" s="12">
        <v>0.13867918634150592</v>
      </c>
      <c r="FH13" s="12">
        <v>0.13610929376414974</v>
      </c>
      <c r="FI13" s="12">
        <v>0.13297930022553126</v>
      </c>
      <c r="FJ13" s="12">
        <v>0.13653318064327333</v>
      </c>
      <c r="FK13" s="12">
        <v>0.13954757150514191</v>
      </c>
      <c r="FL13" s="12">
        <v>0.1410188946234168</v>
      </c>
      <c r="FM13" s="12">
        <v>0.14192468413579384</v>
      </c>
      <c r="FN13" s="12">
        <v>0.14427257738320429</v>
      </c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</row>
    <row r="14" spans="1:185" ht="13.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 ht="13.5">
      <c r="B15" s="21"/>
    </row>
    <row r="16" spans="1:185" ht="13">
      <c r="B16" s="15" t="str">
        <f>+IF(Impressum!$B$31="deutsch",Übersetzung!B124,IF(Impressum!$B$31="italiano",Übersetzung!D124,IF(Impressum!$B$31="english",Übersetzung!E124,Übersetzung!C124)))</f>
        <v>Cours de change effectifs</v>
      </c>
    </row>
    <row r="17" spans="2:185" ht="13.5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85" ht="13.5">
      <c r="B18" s="21" t="str">
        <f>+IF(Impressum!$B$31="deutsch",Übersetzung!B126,IF(Impressum!$B$31="italiano",Übersetzung!D126,IF(Impressum!$B$31="english",Übersetzung!E126,Übersetzung!C126)))</f>
        <v>Source: BNS/BAK Economics</v>
      </c>
    </row>
    <row r="19" spans="2:185" ht="13.5">
      <c r="B19" s="21"/>
      <c r="C19" s="9" t="s">
        <v>224</v>
      </c>
      <c r="D19" s="9" t="s">
        <v>225</v>
      </c>
      <c r="E19" s="9" t="s">
        <v>226</v>
      </c>
      <c r="F19" s="9" t="s">
        <v>227</v>
      </c>
      <c r="G19" s="9" t="s">
        <v>228</v>
      </c>
      <c r="H19" s="9" t="s">
        <v>229</v>
      </c>
      <c r="I19" s="9" t="s">
        <v>230</v>
      </c>
      <c r="J19" s="9" t="s">
        <v>231</v>
      </c>
      <c r="K19" s="9" t="s">
        <v>232</v>
      </c>
      <c r="L19" s="9" t="s">
        <v>233</v>
      </c>
      <c r="M19" s="9" t="s">
        <v>234</v>
      </c>
      <c r="N19" s="9" t="s">
        <v>235</v>
      </c>
      <c r="O19" s="9" t="s">
        <v>236</v>
      </c>
      <c r="P19" s="9" t="s">
        <v>237</v>
      </c>
      <c r="Q19" s="9" t="s">
        <v>238</v>
      </c>
      <c r="R19" s="9" t="s">
        <v>239</v>
      </c>
      <c r="S19" s="9" t="s">
        <v>240</v>
      </c>
      <c r="T19" s="9" t="s">
        <v>241</v>
      </c>
      <c r="U19" s="9" t="s">
        <v>242</v>
      </c>
      <c r="V19" s="9" t="s">
        <v>243</v>
      </c>
      <c r="W19" s="9" t="s">
        <v>244</v>
      </c>
      <c r="X19" s="9" t="s">
        <v>245</v>
      </c>
      <c r="Y19" s="9" t="s">
        <v>246</v>
      </c>
      <c r="Z19" s="9" t="s">
        <v>247</v>
      </c>
      <c r="AA19" s="9" t="s">
        <v>248</v>
      </c>
      <c r="AB19" s="9" t="s">
        <v>249</v>
      </c>
      <c r="AC19" s="9" t="s">
        <v>250</v>
      </c>
      <c r="AD19" s="9" t="s">
        <v>251</v>
      </c>
      <c r="AE19" s="9" t="s">
        <v>252</v>
      </c>
      <c r="AF19" s="9" t="s">
        <v>253</v>
      </c>
      <c r="AG19" s="9" t="s">
        <v>254</v>
      </c>
      <c r="AH19" s="9" t="s">
        <v>255</v>
      </c>
      <c r="AI19" s="9" t="s">
        <v>256</v>
      </c>
      <c r="AJ19" s="9" t="s">
        <v>257</v>
      </c>
      <c r="AK19" s="9" t="s">
        <v>258</v>
      </c>
      <c r="AL19" s="9" t="s">
        <v>259</v>
      </c>
      <c r="AM19" s="9" t="s">
        <v>260</v>
      </c>
      <c r="AN19" s="9" t="s">
        <v>261</v>
      </c>
      <c r="AO19" s="9" t="s">
        <v>262</v>
      </c>
      <c r="AP19" s="9" t="s">
        <v>263</v>
      </c>
      <c r="AQ19" s="9" t="s">
        <v>264</v>
      </c>
      <c r="AR19" s="9" t="s">
        <v>265</v>
      </c>
      <c r="AS19" s="9" t="s">
        <v>266</v>
      </c>
      <c r="AT19" s="9" t="s">
        <v>267</v>
      </c>
      <c r="AU19" s="9" t="s">
        <v>268</v>
      </c>
      <c r="AV19" s="9" t="s">
        <v>269</v>
      </c>
      <c r="AW19" s="9" t="s">
        <v>270</v>
      </c>
      <c r="AX19" s="9" t="s">
        <v>271</v>
      </c>
      <c r="AY19" s="9" t="s">
        <v>272</v>
      </c>
      <c r="AZ19" s="9" t="s">
        <v>273</v>
      </c>
      <c r="BA19" s="9" t="s">
        <v>274</v>
      </c>
      <c r="BB19" s="9" t="s">
        <v>275</v>
      </c>
      <c r="BC19" s="9" t="s">
        <v>276</v>
      </c>
      <c r="BD19" s="9" t="s">
        <v>277</v>
      </c>
      <c r="BE19" s="9" t="s">
        <v>278</v>
      </c>
      <c r="BF19" s="9" t="s">
        <v>279</v>
      </c>
      <c r="BG19" s="9" t="s">
        <v>280</v>
      </c>
      <c r="BH19" s="9" t="s">
        <v>281</v>
      </c>
      <c r="BI19" s="9" t="s">
        <v>282</v>
      </c>
      <c r="BJ19" s="9" t="s">
        <v>283</v>
      </c>
      <c r="BK19" s="9" t="s">
        <v>284</v>
      </c>
      <c r="BL19" s="9" t="s">
        <v>285</v>
      </c>
      <c r="BM19" s="9" t="s">
        <v>286</v>
      </c>
      <c r="BN19" s="9" t="s">
        <v>287</v>
      </c>
      <c r="BO19" s="9" t="s">
        <v>288</v>
      </c>
      <c r="BP19" s="9" t="s">
        <v>289</v>
      </c>
      <c r="BQ19" s="9" t="s">
        <v>290</v>
      </c>
      <c r="BR19" s="9" t="s">
        <v>291</v>
      </c>
      <c r="BS19" s="9" t="s">
        <v>292</v>
      </c>
      <c r="BT19" s="9" t="s">
        <v>293</v>
      </c>
      <c r="BU19" s="9" t="s">
        <v>294</v>
      </c>
      <c r="BV19" s="9" t="s">
        <v>295</v>
      </c>
      <c r="BW19" s="9" t="s">
        <v>296</v>
      </c>
      <c r="BX19" s="9" t="s">
        <v>297</v>
      </c>
      <c r="BY19" s="9" t="s">
        <v>298</v>
      </c>
      <c r="BZ19" s="9" t="s">
        <v>299</v>
      </c>
      <c r="CA19" s="9" t="s">
        <v>300</v>
      </c>
      <c r="CB19" s="9" t="s">
        <v>301</v>
      </c>
      <c r="CC19" s="9" t="s">
        <v>302</v>
      </c>
      <c r="CD19" s="9" t="s">
        <v>303</v>
      </c>
      <c r="CE19" s="9" t="s">
        <v>304</v>
      </c>
      <c r="CF19" s="9" t="s">
        <v>305</v>
      </c>
      <c r="CG19" s="9" t="s">
        <v>306</v>
      </c>
      <c r="CH19" s="9" t="s">
        <v>307</v>
      </c>
      <c r="CI19" s="9" t="s">
        <v>308</v>
      </c>
      <c r="CJ19" s="9" t="s">
        <v>309</v>
      </c>
      <c r="CK19" s="9" t="s">
        <v>310</v>
      </c>
      <c r="CL19" s="9" t="s">
        <v>311</v>
      </c>
      <c r="CM19" s="9" t="s">
        <v>312</v>
      </c>
      <c r="CN19" s="9" t="s">
        <v>313</v>
      </c>
      <c r="CO19" s="9" t="s">
        <v>314</v>
      </c>
      <c r="CP19" s="9" t="s">
        <v>315</v>
      </c>
      <c r="CQ19" s="9" t="s">
        <v>316</v>
      </c>
      <c r="CR19" s="9" t="s">
        <v>317</v>
      </c>
      <c r="CS19" s="9" t="s">
        <v>318</v>
      </c>
      <c r="CT19" s="9" t="s">
        <v>319</v>
      </c>
      <c r="CU19" s="9" t="s">
        <v>320</v>
      </c>
      <c r="CV19" s="9" t="s">
        <v>321</v>
      </c>
      <c r="CW19" s="9" t="s">
        <v>322</v>
      </c>
      <c r="CX19" s="9" t="s">
        <v>323</v>
      </c>
      <c r="CY19" s="9" t="s">
        <v>324</v>
      </c>
      <c r="CZ19" s="9" t="s">
        <v>325</v>
      </c>
      <c r="DA19" s="9" t="s">
        <v>326</v>
      </c>
      <c r="DB19" s="9" t="s">
        <v>327</v>
      </c>
      <c r="DC19" s="9" t="s">
        <v>328</v>
      </c>
      <c r="DD19" s="9" t="s">
        <v>329</v>
      </c>
      <c r="DE19" s="9" t="s">
        <v>330</v>
      </c>
      <c r="DF19" s="9" t="s">
        <v>331</v>
      </c>
      <c r="DG19" s="9" t="s">
        <v>332</v>
      </c>
      <c r="DH19" s="9" t="s">
        <v>333</v>
      </c>
      <c r="DI19" s="9" t="s">
        <v>334</v>
      </c>
      <c r="DJ19" s="9" t="s">
        <v>335</v>
      </c>
      <c r="DK19" s="9" t="s">
        <v>336</v>
      </c>
      <c r="DL19" s="9" t="s">
        <v>337</v>
      </c>
      <c r="DM19" s="9" t="s">
        <v>338</v>
      </c>
      <c r="DN19" s="9" t="s">
        <v>339</v>
      </c>
      <c r="DO19" s="9" t="s">
        <v>340</v>
      </c>
      <c r="DP19" s="9" t="s">
        <v>341</v>
      </c>
      <c r="DQ19" s="9" t="s">
        <v>342</v>
      </c>
      <c r="DR19" s="9" t="s">
        <v>343</v>
      </c>
      <c r="DS19" s="9" t="s">
        <v>344</v>
      </c>
      <c r="DT19" s="9" t="s">
        <v>345</v>
      </c>
      <c r="DU19" s="9" t="s">
        <v>346</v>
      </c>
      <c r="DV19" s="9" t="s">
        <v>347</v>
      </c>
      <c r="DW19" s="9" t="s">
        <v>348</v>
      </c>
      <c r="DX19" s="9" t="s">
        <v>349</v>
      </c>
      <c r="DY19" s="9" t="s">
        <v>350</v>
      </c>
      <c r="DZ19" s="9" t="s">
        <v>351</v>
      </c>
      <c r="EA19" s="9" t="s">
        <v>352</v>
      </c>
      <c r="EB19" s="9" t="s">
        <v>353</v>
      </c>
      <c r="EC19" s="9" t="s">
        <v>354</v>
      </c>
      <c r="ED19" s="9" t="s">
        <v>355</v>
      </c>
      <c r="EE19" s="9" t="s">
        <v>356</v>
      </c>
      <c r="EF19" s="9" t="s">
        <v>357</v>
      </c>
      <c r="EG19" s="9" t="s">
        <v>358</v>
      </c>
      <c r="EH19" s="9" t="s">
        <v>359</v>
      </c>
      <c r="EI19" s="9" t="s">
        <v>360</v>
      </c>
      <c r="EJ19" s="9" t="s">
        <v>361</v>
      </c>
      <c r="EK19" s="9" t="s">
        <v>362</v>
      </c>
      <c r="EL19" s="9" t="s">
        <v>363</v>
      </c>
      <c r="EM19" s="9" t="s">
        <v>364</v>
      </c>
      <c r="EN19" s="9" t="s">
        <v>365</v>
      </c>
      <c r="EO19" s="9" t="s">
        <v>366</v>
      </c>
      <c r="EP19" s="9" t="s">
        <v>367</v>
      </c>
      <c r="EQ19" s="9" t="s">
        <v>368</v>
      </c>
      <c r="ER19" s="9" t="s">
        <v>369</v>
      </c>
      <c r="ES19" s="9" t="s">
        <v>370</v>
      </c>
      <c r="ET19" s="9" t="s">
        <v>371</v>
      </c>
      <c r="EU19" s="9" t="s">
        <v>372</v>
      </c>
      <c r="EV19" s="9" t="s">
        <v>373</v>
      </c>
      <c r="EW19" s="9" t="s">
        <v>374</v>
      </c>
      <c r="EX19" s="9" t="s">
        <v>375</v>
      </c>
      <c r="EY19" s="9" t="s">
        <v>376</v>
      </c>
      <c r="EZ19" s="9" t="s">
        <v>377</v>
      </c>
      <c r="FA19" s="9" t="s">
        <v>378</v>
      </c>
      <c r="FB19" s="9" t="s">
        <v>379</v>
      </c>
      <c r="FC19" s="9" t="s">
        <v>380</v>
      </c>
      <c r="FD19" s="9" t="s">
        <v>381</v>
      </c>
      <c r="FE19" s="9" t="s">
        <v>382</v>
      </c>
      <c r="FF19" s="9" t="s">
        <v>383</v>
      </c>
      <c r="FG19" s="9" t="s">
        <v>384</v>
      </c>
      <c r="FH19" s="9" t="s">
        <v>385</v>
      </c>
      <c r="FI19" s="9" t="s">
        <v>386</v>
      </c>
      <c r="FJ19" s="9" t="s">
        <v>387</v>
      </c>
      <c r="FK19" s="9" t="s">
        <v>388</v>
      </c>
      <c r="FL19" s="9" t="s">
        <v>389</v>
      </c>
      <c r="FM19" s="9" t="s">
        <v>390</v>
      </c>
      <c r="FN19" s="9" t="s">
        <v>391</v>
      </c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</row>
    <row r="20" spans="2:185" ht="13.5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60.615229868840814</v>
      </c>
      <c r="D20" s="10">
        <v>60.445098045724798</v>
      </c>
      <c r="E20" s="10">
        <v>61.143219458433066</v>
      </c>
      <c r="F20" s="10">
        <v>60.828849045767939</v>
      </c>
      <c r="G20" s="10">
        <v>59.261395512503434</v>
      </c>
      <c r="H20" s="10">
        <v>60.022341213064799</v>
      </c>
      <c r="I20" s="10">
        <v>62.228162543113896</v>
      </c>
      <c r="J20" s="10">
        <v>68.379382346790081</v>
      </c>
      <c r="K20" s="10">
        <v>69.586488379581525</v>
      </c>
      <c r="L20" s="10">
        <v>67.313444231618291</v>
      </c>
      <c r="M20" s="10">
        <v>66.670760895905872</v>
      </c>
      <c r="N20" s="10">
        <v>67.294107297576318</v>
      </c>
      <c r="O20" s="10">
        <v>70.15198996139253</v>
      </c>
      <c r="P20" s="10">
        <v>70.399303538409967</v>
      </c>
      <c r="Q20" s="10">
        <v>71.553959175001751</v>
      </c>
      <c r="R20" s="10">
        <v>72.292663251858187</v>
      </c>
      <c r="S20" s="10">
        <v>71.839116708770831</v>
      </c>
      <c r="T20" s="10">
        <v>70.642384567632803</v>
      </c>
      <c r="U20" s="10">
        <v>69.134435676892281</v>
      </c>
      <c r="V20" s="10">
        <v>69.788737771256521</v>
      </c>
      <c r="W20" s="10">
        <v>67.528142293277398</v>
      </c>
      <c r="X20" s="10">
        <v>68.369921357602152</v>
      </c>
      <c r="Y20" s="10">
        <v>70.880652111128455</v>
      </c>
      <c r="Z20" s="10">
        <v>72.251001702978058</v>
      </c>
      <c r="AA20" s="10">
        <v>72.598651560067324</v>
      </c>
      <c r="AB20" s="10">
        <v>74.253411765486973</v>
      </c>
      <c r="AC20" s="10">
        <v>78.034487795323955</v>
      </c>
      <c r="AD20" s="10">
        <v>77.701112413149772</v>
      </c>
      <c r="AE20" s="10">
        <v>78.182792950401179</v>
      </c>
      <c r="AF20" s="10">
        <v>79.305579991833667</v>
      </c>
      <c r="AG20" s="10">
        <v>78.825227312713906</v>
      </c>
      <c r="AH20" s="10">
        <v>80.485547924059802</v>
      </c>
      <c r="AI20" s="10">
        <v>80.596590060317951</v>
      </c>
      <c r="AJ20" s="10">
        <v>78.879918469510713</v>
      </c>
      <c r="AK20" s="10">
        <v>77.226237148823017</v>
      </c>
      <c r="AL20" s="10">
        <v>77.223664423692966</v>
      </c>
      <c r="AM20" s="10">
        <v>75.354455130013903</v>
      </c>
      <c r="AN20" s="10">
        <v>73.208304424755255</v>
      </c>
      <c r="AO20" s="10">
        <v>74.745134229858877</v>
      </c>
      <c r="AP20" s="10">
        <v>74.405368530426202</v>
      </c>
      <c r="AQ20" s="10">
        <v>75.360347500473054</v>
      </c>
      <c r="AR20" s="10">
        <v>78.050339101770376</v>
      </c>
      <c r="AS20" s="10">
        <v>80.05349608447834</v>
      </c>
      <c r="AT20" s="10">
        <v>79.999883812413486</v>
      </c>
      <c r="AU20" s="10">
        <v>79.247071242908419</v>
      </c>
      <c r="AV20" s="10">
        <v>77.747421465490632</v>
      </c>
      <c r="AW20" s="10">
        <v>75.931326497077052</v>
      </c>
      <c r="AX20" s="10">
        <v>75.907010095041443</v>
      </c>
      <c r="AY20" s="10">
        <v>74.572263699346365</v>
      </c>
      <c r="AZ20" s="10">
        <v>73.060995163276758</v>
      </c>
      <c r="BA20" s="10">
        <v>76.824643055135994</v>
      </c>
      <c r="BB20" s="10">
        <v>78.090755783652071</v>
      </c>
      <c r="BC20" s="10">
        <v>76.16760225337525</v>
      </c>
      <c r="BD20" s="10">
        <v>77.12233225002241</v>
      </c>
      <c r="BE20" s="10">
        <v>79.137439955915113</v>
      </c>
      <c r="BF20" s="10">
        <v>80.476086934871887</v>
      </c>
      <c r="BG20" s="10">
        <v>82.313676606791333</v>
      </c>
      <c r="BH20" s="10">
        <v>82.381563353771298</v>
      </c>
      <c r="BI20" s="10">
        <v>84.603318981400037</v>
      </c>
      <c r="BJ20" s="10">
        <v>84.893787947695671</v>
      </c>
      <c r="BK20" s="10">
        <v>86.857524142120653</v>
      </c>
      <c r="BL20" s="10">
        <v>89.770844882932707</v>
      </c>
      <c r="BM20" s="10">
        <v>89.004919714377721</v>
      </c>
      <c r="BN20" s="10">
        <v>91.270577651483705</v>
      </c>
      <c r="BO20" s="10">
        <v>89.932594601592768</v>
      </c>
      <c r="BP20" s="10">
        <v>87.837483443268923</v>
      </c>
      <c r="BQ20" s="10">
        <v>88.144218671677123</v>
      </c>
      <c r="BR20" s="10">
        <v>84.547714922137729</v>
      </c>
      <c r="BS20" s="10">
        <v>80.51310098029127</v>
      </c>
      <c r="BT20" s="10">
        <v>81.914157291434975</v>
      </c>
      <c r="BU20" s="10">
        <v>82.433930758837732</v>
      </c>
      <c r="BV20" s="10">
        <v>83.972669360005582</v>
      </c>
      <c r="BW20" s="10">
        <v>83.925530396332462</v>
      </c>
      <c r="BX20" s="10">
        <v>82.324631436377331</v>
      </c>
      <c r="BY20" s="10">
        <v>82.802245408100603</v>
      </c>
      <c r="BZ20" s="10">
        <v>85.225835471738193</v>
      </c>
      <c r="CA20" s="10">
        <v>84.087695070658654</v>
      </c>
      <c r="CB20" s="10">
        <v>82.861335094958449</v>
      </c>
      <c r="CC20" s="10">
        <v>82.293675743683551</v>
      </c>
      <c r="CD20" s="10">
        <v>81.687923462257288</v>
      </c>
      <c r="CE20" s="10">
        <v>80.681738963009181</v>
      </c>
      <c r="CF20" s="10">
        <v>81.751162705776508</v>
      </c>
      <c r="CG20" s="10">
        <v>82.229440606565589</v>
      </c>
      <c r="CH20" s="10">
        <v>82.991133227326003</v>
      </c>
      <c r="CI20" s="10">
        <v>84.5382539329498</v>
      </c>
      <c r="CJ20" s="10">
        <v>83.721206226326785</v>
      </c>
      <c r="CK20" s="10">
        <v>85.695067339005504</v>
      </c>
      <c r="CL20" s="10">
        <v>88.136251522887292</v>
      </c>
      <c r="CM20" s="10">
        <v>87.78968055052998</v>
      </c>
      <c r="CN20" s="10">
        <v>89.550088468548012</v>
      </c>
      <c r="CO20" s="10">
        <v>91.694911315675029</v>
      </c>
      <c r="CP20" s="10">
        <v>92.188293602711497</v>
      </c>
      <c r="CQ20" s="10">
        <v>94.279753151173324</v>
      </c>
      <c r="CR20" s="10">
        <v>92.51262295136388</v>
      </c>
      <c r="CS20" s="10">
        <v>90.379667836288363</v>
      </c>
      <c r="CT20" s="10">
        <v>90.967079077271393</v>
      </c>
      <c r="CU20" s="10">
        <v>91.121608567340672</v>
      </c>
      <c r="CV20" s="10">
        <v>92.063889894003722</v>
      </c>
      <c r="CW20" s="10">
        <v>92.577356035281184</v>
      </c>
      <c r="CX20" s="10">
        <v>93.911106537377549</v>
      </c>
      <c r="CY20" s="10">
        <v>92.848654049801311</v>
      </c>
      <c r="CZ20" s="10">
        <v>92.102065815288299</v>
      </c>
      <c r="DA20" s="10">
        <v>90.727400684510854</v>
      </c>
      <c r="DB20" s="10">
        <v>90.571626327443184</v>
      </c>
      <c r="DC20" s="10">
        <v>89.948694881438868</v>
      </c>
      <c r="DD20" s="10">
        <v>90.868402619864085</v>
      </c>
      <c r="DE20" s="10">
        <v>90.558347746126799</v>
      </c>
      <c r="DF20" s="10">
        <v>89.662126498404916</v>
      </c>
      <c r="DG20" s="10">
        <v>88.631542605987974</v>
      </c>
      <c r="DH20" s="10">
        <v>87.33381025571228</v>
      </c>
      <c r="DI20" s="10">
        <v>87.541869026713186</v>
      </c>
      <c r="DJ20" s="10">
        <v>87.850596042318841</v>
      </c>
      <c r="DK20" s="10">
        <v>92.010609586471787</v>
      </c>
      <c r="DL20" s="10">
        <v>92.7410975411387</v>
      </c>
      <c r="DM20" s="10">
        <v>91.842801515086137</v>
      </c>
      <c r="DN20" s="10">
        <v>95.476319310044914</v>
      </c>
      <c r="DO20" s="10">
        <v>98.433708342600681</v>
      </c>
      <c r="DP20" s="10">
        <v>97.821648735049152</v>
      </c>
      <c r="DQ20" s="10">
        <v>98.138591872844316</v>
      </c>
      <c r="DR20" s="10">
        <v>99.447445034972461</v>
      </c>
      <c r="DS20" s="10">
        <v>100</v>
      </c>
      <c r="DT20" s="10">
        <v>100.65272526283293</v>
      </c>
      <c r="DU20" s="10">
        <v>106.47795589519215</v>
      </c>
      <c r="DV20" s="10">
        <v>108.60933417873633</v>
      </c>
      <c r="DW20" s="10">
        <v>111.56132878763233</v>
      </c>
      <c r="DX20" s="10">
        <v>116.51573345903724</v>
      </c>
      <c r="DY20" s="10">
        <v>124.55267779190471</v>
      </c>
      <c r="DZ20" s="10">
        <v>117.16522206767428</v>
      </c>
      <c r="EA20" s="10">
        <v>117.27717710639796</v>
      </c>
      <c r="EB20" s="10">
        <v>117.42440337674323</v>
      </c>
      <c r="EC20" s="10">
        <v>115.81304753400146</v>
      </c>
      <c r="ED20" s="10">
        <v>117.08073709404887</v>
      </c>
      <c r="EE20" s="10">
        <v>116.95102195281457</v>
      </c>
      <c r="EF20" s="10">
        <v>116.73557697095643</v>
      </c>
      <c r="EG20" s="10">
        <v>118.42245474493507</v>
      </c>
      <c r="EH20" s="10">
        <v>120.24502302174037</v>
      </c>
      <c r="EI20" s="10">
        <v>121.77073201499151</v>
      </c>
      <c r="EJ20" s="10">
        <v>121.68657900589901</v>
      </c>
      <c r="EK20" s="10">
        <v>120.59449868376065</v>
      </c>
      <c r="EL20" s="10">
        <v>119.67080737094049</v>
      </c>
      <c r="EM20" s="10">
        <v>129.05884735274881</v>
      </c>
      <c r="EN20" s="10">
        <v>131.68609765732631</v>
      </c>
      <c r="EO20" s="10">
        <v>129.82543645036964</v>
      </c>
      <c r="EP20" s="10">
        <v>128.30055736845074</v>
      </c>
      <c r="EQ20" s="10">
        <v>129.00589900974981</v>
      </c>
      <c r="ER20" s="10">
        <v>129.63497179961291</v>
      </c>
      <c r="ES20" s="10">
        <v>130.60854078350269</v>
      </c>
      <c r="ET20" s="10">
        <v>131.06507500738621</v>
      </c>
      <c r="EU20" s="10">
        <v>131.65920853016064</v>
      </c>
      <c r="EV20" s="10">
        <v>131.33421525244245</v>
      </c>
      <c r="EW20" s="10">
        <v>129.51529858549912</v>
      </c>
      <c r="EX20" s="10">
        <v>126.20295647613011</v>
      </c>
      <c r="EY20" s="10">
        <v>127.34881505259979</v>
      </c>
      <c r="EZ20" s="10">
        <v>125.57878016312738</v>
      </c>
      <c r="FA20" s="10">
        <v>129.59472109999768</v>
      </c>
      <c r="FB20" s="10">
        <v>129.93017126050253</v>
      </c>
      <c r="FC20" s="10">
        <v>129.34973127471062</v>
      </c>
      <c r="FD20" s="10">
        <v>129.65140404399193</v>
      </c>
      <c r="FE20" s="10">
        <v>133.35903292092271</v>
      </c>
      <c r="FF20" s="10">
        <v>132.85560870676579</v>
      </c>
      <c r="FG20" s="10">
        <v>136.71735211809971</v>
      </c>
      <c r="FH20" s="10">
        <v>139.27132125203744</v>
      </c>
      <c r="FI20" s="10">
        <v>140.50780614599137</v>
      </c>
      <c r="FJ20" s="10">
        <v>140.65959692866414</v>
      </c>
      <c r="FK20" s="10">
        <v>138.68175224159052</v>
      </c>
      <c r="FL20" s="10">
        <v>137.84644648565748</v>
      </c>
      <c r="FM20" s="10">
        <v>138.87097202534881</v>
      </c>
      <c r="FN20" s="10">
        <v>141.17928740493366</v>
      </c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</row>
    <row r="21" spans="2:185" ht="13.5">
      <c r="B21" s="21" t="str">
        <f>+IF(Impressum!$B$31="deutsch",Übersetzung!B129,IF(Impressum!$B$31="italiano",Übersetzung!D129,IF(Impressum!$B$31="english",Übersetzung!E129,Übersetzung!C129)))</f>
        <v>Réel</v>
      </c>
      <c r="C21" s="10">
        <v>87.864915163141916</v>
      </c>
      <c r="D21" s="10">
        <v>86.244589510488183</v>
      </c>
      <c r="E21" s="10">
        <v>86.590210528530477</v>
      </c>
      <c r="F21" s="10">
        <v>85.000009563392865</v>
      </c>
      <c r="G21" s="10">
        <v>82.466762428107202</v>
      </c>
      <c r="H21" s="10">
        <v>82.456242695958693</v>
      </c>
      <c r="I21" s="10">
        <v>85.567596929768371</v>
      </c>
      <c r="J21" s="10">
        <v>92.612087746042192</v>
      </c>
      <c r="K21" s="10">
        <v>93.211043041005908</v>
      </c>
      <c r="L21" s="10">
        <v>90.007210798218154</v>
      </c>
      <c r="M21" s="10">
        <v>89.520338467600183</v>
      </c>
      <c r="N21" s="10">
        <v>89.82368928919125</v>
      </c>
      <c r="O21" s="10">
        <v>92.33073272803432</v>
      </c>
      <c r="P21" s="10">
        <v>91.911473584952589</v>
      </c>
      <c r="Q21" s="10">
        <v>92.35177219233131</v>
      </c>
      <c r="R21" s="10">
        <v>92.8184657640099</v>
      </c>
      <c r="S21" s="10">
        <v>91.853232522421379</v>
      </c>
      <c r="T21" s="10">
        <v>89.781801628454545</v>
      </c>
      <c r="U21" s="10">
        <v>87.302013859268939</v>
      </c>
      <c r="V21" s="10">
        <v>88.011713243577702</v>
      </c>
      <c r="W21" s="10">
        <v>85.515667706526244</v>
      </c>
      <c r="X21" s="10">
        <v>85.816340778115901</v>
      </c>
      <c r="Y21" s="10">
        <v>88.42293913665516</v>
      </c>
      <c r="Z21" s="10">
        <v>90.334183200179012</v>
      </c>
      <c r="AA21" s="10">
        <v>90.450952227027287</v>
      </c>
      <c r="AB21" s="10">
        <v>92.033693745732336</v>
      </c>
      <c r="AC21" s="10">
        <v>96.172921444378346</v>
      </c>
      <c r="AD21" s="10">
        <v>95.791246435245313</v>
      </c>
      <c r="AE21" s="10">
        <v>96.579939444596391</v>
      </c>
      <c r="AF21" s="10">
        <v>97.230632694944987</v>
      </c>
      <c r="AG21" s="10">
        <v>96.409519783790813</v>
      </c>
      <c r="AH21" s="10">
        <v>98.523316508137498</v>
      </c>
      <c r="AI21" s="10">
        <v>98.863582026176928</v>
      </c>
      <c r="AJ21" s="10">
        <v>96.241204069414948</v>
      </c>
      <c r="AK21" s="10">
        <v>93.585258603706393</v>
      </c>
      <c r="AL21" s="10">
        <v>93.420194442903664</v>
      </c>
      <c r="AM21" s="10">
        <v>91.29463474533641</v>
      </c>
      <c r="AN21" s="10">
        <v>88.310664904452139</v>
      </c>
      <c r="AO21" s="10">
        <v>89.901248405304244</v>
      </c>
      <c r="AP21" s="10">
        <v>90.263414092998261</v>
      </c>
      <c r="AQ21" s="10">
        <v>91.886608763510679</v>
      </c>
      <c r="AR21" s="10">
        <v>95.03124360448102</v>
      </c>
      <c r="AS21" s="10">
        <v>97.609534320147958</v>
      </c>
      <c r="AT21" s="10">
        <v>98.17444393652201</v>
      </c>
      <c r="AU21" s="10">
        <v>97.99474778464004</v>
      </c>
      <c r="AV21" s="10">
        <v>96.176555533666019</v>
      </c>
      <c r="AW21" s="10">
        <v>93.790489014530621</v>
      </c>
      <c r="AX21" s="10">
        <v>93.695620157336947</v>
      </c>
      <c r="AY21" s="10">
        <v>92.342400067326295</v>
      </c>
      <c r="AZ21" s="10">
        <v>90.336287146608726</v>
      </c>
      <c r="BA21" s="10">
        <v>94.740229559682263</v>
      </c>
      <c r="BB21" s="10">
        <v>96.740508810753852</v>
      </c>
      <c r="BC21" s="10">
        <v>94.283768818366312</v>
      </c>
      <c r="BD21" s="10">
        <v>95.446390488631991</v>
      </c>
      <c r="BE21" s="10">
        <v>97.594711061211441</v>
      </c>
      <c r="BF21" s="10">
        <v>99.023290686976765</v>
      </c>
      <c r="BG21" s="10">
        <v>100.83220644687438</v>
      </c>
      <c r="BH21" s="10">
        <v>100.06608304467825</v>
      </c>
      <c r="BI21" s="10">
        <v>102.31615811731223</v>
      </c>
      <c r="BJ21" s="10">
        <v>102.46171295667592</v>
      </c>
      <c r="BK21" s="10">
        <v>105.3187765742779</v>
      </c>
      <c r="BL21" s="10">
        <v>108.40622232593191</v>
      </c>
      <c r="BM21" s="10">
        <v>107.34497262000625</v>
      </c>
      <c r="BN21" s="10">
        <v>109.78822822845797</v>
      </c>
      <c r="BO21" s="10">
        <v>107.84159961134372</v>
      </c>
      <c r="BP21" s="10">
        <v>104.62801270783643</v>
      </c>
      <c r="BQ21" s="10">
        <v>104.87436570796842</v>
      </c>
      <c r="BR21" s="10">
        <v>100.47769147347019</v>
      </c>
      <c r="BS21" s="10">
        <v>95.454806274350801</v>
      </c>
      <c r="BT21" s="10">
        <v>96.559473783871141</v>
      </c>
      <c r="BU21" s="10">
        <v>96.698525516088509</v>
      </c>
      <c r="BV21" s="10">
        <v>98.312539329453159</v>
      </c>
      <c r="BW21" s="10">
        <v>98.10740455255754</v>
      </c>
      <c r="BX21" s="10">
        <v>95.704697729841797</v>
      </c>
      <c r="BY21" s="10">
        <v>96.180763426525402</v>
      </c>
      <c r="BZ21" s="10">
        <v>98.775311910058207</v>
      </c>
      <c r="CA21" s="10">
        <v>97.736631811287495</v>
      </c>
      <c r="CB21" s="10">
        <v>95.889366846012152</v>
      </c>
      <c r="CC21" s="10">
        <v>95.422673274333576</v>
      </c>
      <c r="CD21" s="10">
        <v>94.702741059662188</v>
      </c>
      <c r="CE21" s="10">
        <v>93.941494987825806</v>
      </c>
      <c r="CF21" s="10">
        <v>94.709148532879908</v>
      </c>
      <c r="CG21" s="10">
        <v>95.201471997429351</v>
      </c>
      <c r="CH21" s="10">
        <v>95.633928622661031</v>
      </c>
      <c r="CI21" s="10">
        <v>96.955780784083458</v>
      </c>
      <c r="CJ21" s="10">
        <v>95.327421881425408</v>
      </c>
      <c r="CK21" s="10">
        <v>97.38259500752639</v>
      </c>
      <c r="CL21" s="10">
        <v>99.368050999661463</v>
      </c>
      <c r="CM21" s="10">
        <v>98.598867311749402</v>
      </c>
      <c r="CN21" s="10">
        <v>100.31788717874173</v>
      </c>
      <c r="CO21" s="10">
        <v>102.22913124226561</v>
      </c>
      <c r="CP21" s="10">
        <v>102.36187113519387</v>
      </c>
      <c r="CQ21" s="10">
        <v>104.2505455915628</v>
      </c>
      <c r="CR21" s="10">
        <v>101.8700258402875</v>
      </c>
      <c r="CS21" s="10">
        <v>99.121793633458097</v>
      </c>
      <c r="CT21" s="10">
        <v>99.457659990780883</v>
      </c>
      <c r="CU21" s="10">
        <v>99.093964160228907</v>
      </c>
      <c r="CV21" s="10">
        <v>99.908095794593635</v>
      </c>
      <c r="CW21" s="10">
        <v>100.0636921964627</v>
      </c>
      <c r="CX21" s="10">
        <v>101.48366476865196</v>
      </c>
      <c r="CY21" s="10">
        <v>100.02390848215568</v>
      </c>
      <c r="CZ21" s="10">
        <v>98.803045749358773</v>
      </c>
      <c r="DA21" s="10">
        <v>96.860625025103914</v>
      </c>
      <c r="DB21" s="10">
        <v>96.594762703532908</v>
      </c>
      <c r="DC21" s="10">
        <v>95.782256845954777</v>
      </c>
      <c r="DD21" s="10">
        <v>96.213757131900238</v>
      </c>
      <c r="DE21" s="10">
        <v>95.49793717615961</v>
      </c>
      <c r="DF21" s="10">
        <v>94.029669470015904</v>
      </c>
      <c r="DG21" s="10">
        <v>92.303477058376856</v>
      </c>
      <c r="DH21" s="10">
        <v>90.74713050397169</v>
      </c>
      <c r="DI21" s="10">
        <v>90.608939477111932</v>
      </c>
      <c r="DJ21" s="10">
        <v>90.560453075300245</v>
      </c>
      <c r="DK21" s="10">
        <v>94.498945157767295</v>
      </c>
      <c r="DL21" s="10">
        <v>94.849443506169337</v>
      </c>
      <c r="DM21" s="10">
        <v>93.517645416170168</v>
      </c>
      <c r="DN21" s="10">
        <v>97.049693301990914</v>
      </c>
      <c r="DO21" s="10">
        <v>99.301394151411472</v>
      </c>
      <c r="DP21" s="10">
        <v>98.443079642023079</v>
      </c>
      <c r="DQ21" s="10">
        <v>98.585765463528091</v>
      </c>
      <c r="DR21" s="10">
        <v>99.733276973071412</v>
      </c>
      <c r="DS21" s="10">
        <v>100</v>
      </c>
      <c r="DT21" s="10">
        <v>100.16898515187624</v>
      </c>
      <c r="DU21" s="10">
        <v>105.09384557415741</v>
      </c>
      <c r="DV21" s="10">
        <v>106.71790095002744</v>
      </c>
      <c r="DW21" s="10">
        <v>108.96845419230452</v>
      </c>
      <c r="DX21" s="10">
        <v>112.68708387286807</v>
      </c>
      <c r="DY21" s="10">
        <v>119.16456112633816</v>
      </c>
      <c r="DZ21" s="10">
        <v>110.88696643440372</v>
      </c>
      <c r="EA21" s="10">
        <v>110.18692607688585</v>
      </c>
      <c r="EB21" s="10">
        <v>109.4536051122073</v>
      </c>
      <c r="EC21" s="10">
        <v>107.31570863784772</v>
      </c>
      <c r="ED21" s="10">
        <v>107.57468531655788</v>
      </c>
      <c r="EE21" s="10">
        <v>106.74066182503965</v>
      </c>
      <c r="EF21" s="10">
        <v>105.96267981569429</v>
      </c>
      <c r="EG21" s="10">
        <v>107.04276940555863</v>
      </c>
      <c r="EH21" s="10">
        <v>108.06375722753417</v>
      </c>
      <c r="EI21" s="10">
        <v>108.90935242441573</v>
      </c>
      <c r="EJ21" s="10">
        <v>108.28352399550903</v>
      </c>
      <c r="EK21" s="10">
        <v>106.95937661979966</v>
      </c>
      <c r="EL21" s="10">
        <v>105.81808131561684</v>
      </c>
      <c r="EM21" s="10">
        <v>113.36694547144657</v>
      </c>
      <c r="EN21" s="10">
        <v>114.43087292737368</v>
      </c>
      <c r="EO21" s="10">
        <v>112.22412002440578</v>
      </c>
      <c r="EP21" s="10">
        <v>110.62798975569356</v>
      </c>
      <c r="EQ21" s="10">
        <v>110.74303737182663</v>
      </c>
      <c r="ER21" s="10">
        <v>110.87663797011248</v>
      </c>
      <c r="ES21" s="10">
        <v>111.22092011315405</v>
      </c>
      <c r="ET21" s="10">
        <v>111.03653789876957</v>
      </c>
      <c r="EU21" s="10">
        <v>111.22120701493994</v>
      </c>
      <c r="EV21" s="10">
        <v>110.59671746103396</v>
      </c>
      <c r="EW21" s="10">
        <v>108.69331537965714</v>
      </c>
      <c r="EX21" s="10">
        <v>105.62404007444147</v>
      </c>
      <c r="EY21" s="10">
        <v>106.24527807477426</v>
      </c>
      <c r="EZ21" s="10">
        <v>104.49460337740781</v>
      </c>
      <c r="FA21" s="10">
        <v>107.31293525391766</v>
      </c>
      <c r="FB21" s="10">
        <v>107.2219873877975</v>
      </c>
      <c r="FC21" s="10">
        <v>106.51372251241807</v>
      </c>
      <c r="FD21" s="10">
        <v>106.29711166408775</v>
      </c>
      <c r="FE21" s="10">
        <v>108.61231344211373</v>
      </c>
      <c r="FF21" s="10">
        <v>107.37442787002203</v>
      </c>
      <c r="FG21" s="10">
        <v>109.95950859462118</v>
      </c>
      <c r="FH21" s="10">
        <v>111.53450376510776</v>
      </c>
      <c r="FI21" s="10">
        <v>112.19801196189181</v>
      </c>
      <c r="FJ21" s="10">
        <v>111.88873183672609</v>
      </c>
      <c r="FK21" s="10">
        <v>109.35691921036978</v>
      </c>
      <c r="FL21" s="10">
        <v>107.88501741493842</v>
      </c>
      <c r="FM21" s="10">
        <v>107.99872615607076</v>
      </c>
      <c r="FN21" s="10">
        <v>108.67763141536302</v>
      </c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LYBGvU4CoujCJS0EHDVuhVoCVppwuM1SSSqnDu1/ql534lMgBFFbhO0yS0vOA7F4WmmNMbvcoQqsieOYYmzorg==" saltValue="q/BkAi1PayowyI1lc12k6A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S12"/>
  <sheetViews>
    <sheetView zoomScale="90" zoomScaleNormal="90" workbookViewId="0">
      <selection activeCell="B7" sqref="B7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3"/>
    </row>
    <row r="2" spans="1:175" s="6" customFormat="1" ht="13">
      <c r="A2" s="13"/>
    </row>
    <row r="3" spans="1:175" s="6" customFormat="1" ht="13">
      <c r="A3" s="13"/>
    </row>
    <row r="4" spans="1:175" s="6" customFormat="1" ht="13">
      <c r="A4" s="13"/>
    </row>
    <row r="5" spans="1:175" ht="13">
      <c r="B5" s="15" t="str">
        <f>+IF(Impressum!$B$31="deutsch",Übersetzung!B134,IF(Impressum!$B$31="italiano",Übersetzung!D134,IF(Impressum!$B$31="english",Übersetzung!E134,Übersetzung!C134)))</f>
        <v>Indices de la construction sur la base des comptes nationaux</v>
      </c>
    </row>
    <row r="6" spans="1:175" ht="13.5">
      <c r="B6" s="21" t="str">
        <f>+IF(Impressum!$B$31="deutsch",Übersetzung!B135,IF(Impressum!$B$31="italiano",Übersetzung!D135,IF(Impressum!$B$31="english",Übersetzung!E135,Übersetzung!C135)))</f>
        <v>2010 I = 100, séries désaisonnalisées, SEC 2010</v>
      </c>
    </row>
    <row r="7" spans="1:175" ht="13.5">
      <c r="B7" s="21" t="str">
        <f>+IF(Impressum!$B$31="deutsch",Übersetzung!B136,IF(Impressum!$B$31="italiano",Übersetzung!D136,IF(Impressum!$B$31="english",Übersetzung!E136,Übersetzung!C136)))</f>
        <v>Source: SECO</v>
      </c>
    </row>
    <row r="8" spans="1:175" ht="13.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/>
      <c r="FP8" s="9"/>
      <c r="FQ8" s="9"/>
      <c r="FR8" s="9"/>
      <c r="FS8" s="9"/>
    </row>
    <row r="9" spans="1:175" ht="13.5">
      <c r="B9" s="21" t="str">
        <f>+IF(Impressum!$B$31="deutsch",Übersetzung!B138,IF(Impressum!$B$31="italiano",Übersetzung!D138,IF(Impressum!$B$31="english",Übersetzung!E138,Übersetzung!C138)))</f>
        <v>Ensemble du bâtiment</v>
      </c>
      <c r="C9" s="10">
        <v>70.599264476193753</v>
      </c>
      <c r="D9" s="10">
        <v>72.516764790325169</v>
      </c>
      <c r="E9" s="10">
        <v>73.999254508224638</v>
      </c>
      <c r="F9" s="10">
        <v>75.227210028619311</v>
      </c>
      <c r="G9" s="10">
        <v>76.439090443876466</v>
      </c>
      <c r="H9" s="10">
        <v>76.40553629428814</v>
      </c>
      <c r="I9" s="10">
        <v>76.051954178228684</v>
      </c>
      <c r="J9" s="10">
        <v>74.038705202928895</v>
      </c>
      <c r="K9" s="10">
        <v>74.072118958585904</v>
      </c>
      <c r="L9" s="10">
        <v>72.625780678004418</v>
      </c>
      <c r="M9" s="10">
        <v>72.320985453082812</v>
      </c>
      <c r="N9" s="10">
        <v>73.950186829224123</v>
      </c>
      <c r="O9" s="10">
        <v>74.433141953005929</v>
      </c>
      <c r="P9" s="10">
        <v>76.225270486457958</v>
      </c>
      <c r="Q9" s="10">
        <v>78.077838607348355</v>
      </c>
      <c r="R9" s="10">
        <v>79.222610723428872</v>
      </c>
      <c r="S9" s="10">
        <v>80.297185873843418</v>
      </c>
      <c r="T9" s="10">
        <v>81.367057827558355</v>
      </c>
      <c r="U9" s="10">
        <v>81.711724928978214</v>
      </c>
      <c r="V9" s="10">
        <v>82.462481476775679</v>
      </c>
      <c r="W9" s="10">
        <v>82.531836078853644</v>
      </c>
      <c r="X9" s="10">
        <v>82.257716927928072</v>
      </c>
      <c r="Y9" s="10">
        <v>82.300677470915645</v>
      </c>
      <c r="Z9" s="10">
        <v>82.60582368066558</v>
      </c>
      <c r="AA9" s="10">
        <v>82.426259842492044</v>
      </c>
      <c r="AB9" s="10">
        <v>83.559589853169001</v>
      </c>
      <c r="AC9" s="10">
        <v>84.245133419862796</v>
      </c>
      <c r="AD9" s="10">
        <v>85.151867625370031</v>
      </c>
      <c r="AE9" s="10">
        <v>85.767214226397854</v>
      </c>
      <c r="AF9" s="10">
        <v>86.425731961310234</v>
      </c>
      <c r="AG9" s="10">
        <v>87.352472302032282</v>
      </c>
      <c r="AH9" s="10">
        <v>88.429293755348127</v>
      </c>
      <c r="AI9" s="10">
        <v>90.065795615918702</v>
      </c>
      <c r="AJ9" s="10">
        <v>92.425817601608344</v>
      </c>
      <c r="AK9" s="10">
        <v>94.294741615498936</v>
      </c>
      <c r="AL9" s="10">
        <v>96.111017905140031</v>
      </c>
      <c r="AM9" s="10">
        <v>98.352126230991544</v>
      </c>
      <c r="AN9" s="10">
        <v>99.33207587168836</v>
      </c>
      <c r="AO9" s="10">
        <v>100.67564579453487</v>
      </c>
      <c r="AP9" s="10">
        <v>100.99644592762833</v>
      </c>
      <c r="AQ9" s="10">
        <v>101.72740693110799</v>
      </c>
      <c r="AR9" s="10">
        <v>101.27358354807757</v>
      </c>
      <c r="AS9" s="10">
        <v>100.68547336972813</v>
      </c>
      <c r="AT9" s="10">
        <v>99.716193667812519</v>
      </c>
      <c r="AU9" s="10">
        <v>98.754495238188824</v>
      </c>
      <c r="AV9" s="10">
        <v>97.450305813080931</v>
      </c>
      <c r="AW9" s="10">
        <v>97.442584146857655</v>
      </c>
      <c r="AX9" s="10">
        <v>96.038715030504079</v>
      </c>
      <c r="AY9" s="10">
        <v>96.661642903823846</v>
      </c>
      <c r="AZ9" s="10">
        <v>96.628931117823498</v>
      </c>
      <c r="BA9" s="10">
        <v>95.675235142285743</v>
      </c>
      <c r="BB9" s="10">
        <v>95.941492233056735</v>
      </c>
      <c r="BC9" s="10">
        <v>95.343624676479735</v>
      </c>
      <c r="BD9" s="10">
        <v>94.464548075444881</v>
      </c>
      <c r="BE9" s="10">
        <v>95.078560934125051</v>
      </c>
      <c r="BF9" s="10">
        <v>97.598912789395769</v>
      </c>
      <c r="BG9" s="10">
        <v>99.098039188158054</v>
      </c>
      <c r="BH9" s="10">
        <v>102.18839040463637</v>
      </c>
      <c r="BI9" s="10">
        <v>103.29504556836027</v>
      </c>
      <c r="BJ9" s="10">
        <v>102.90475043925751</v>
      </c>
      <c r="BK9" s="10">
        <v>100.50183810754596</v>
      </c>
      <c r="BL9" s="10">
        <v>99.37005243011366</v>
      </c>
      <c r="BM9" s="10">
        <v>98.484166723409217</v>
      </c>
      <c r="BN9" s="10">
        <v>98.215944117599562</v>
      </c>
      <c r="BO9" s="10">
        <v>95.515677439327007</v>
      </c>
      <c r="BP9" s="10">
        <v>93.972958724886155</v>
      </c>
      <c r="BQ9" s="10">
        <v>92.534201716596584</v>
      </c>
      <c r="BR9" s="10">
        <v>90.177829973121575</v>
      </c>
      <c r="BS9" s="10">
        <v>90.939537247562924</v>
      </c>
      <c r="BT9" s="10">
        <v>91.184875642565473</v>
      </c>
      <c r="BU9" s="10">
        <v>90.703745639890968</v>
      </c>
      <c r="BV9" s="10">
        <v>91.670568448008254</v>
      </c>
      <c r="BW9" s="10">
        <v>92.294900260641327</v>
      </c>
      <c r="BX9" s="10">
        <v>92.251799323722423</v>
      </c>
      <c r="BY9" s="10">
        <v>92.799897231642262</v>
      </c>
      <c r="BZ9" s="10">
        <v>89.113994958453929</v>
      </c>
      <c r="CA9" s="10">
        <v>88.361413289549148</v>
      </c>
      <c r="CB9" s="10">
        <v>87.949216707158612</v>
      </c>
      <c r="CC9" s="10">
        <v>87.827144183865514</v>
      </c>
      <c r="CD9" s="10">
        <v>91.014086425100189</v>
      </c>
      <c r="CE9" s="10">
        <v>91.320004801472436</v>
      </c>
      <c r="CF9" s="10">
        <v>91.792360183438703</v>
      </c>
      <c r="CG9" s="10">
        <v>91.398976387846659</v>
      </c>
      <c r="CH9" s="10">
        <v>91.175679840063225</v>
      </c>
      <c r="CI9" s="10">
        <v>89.811261418413935</v>
      </c>
      <c r="CJ9" s="10">
        <v>88.423046225403851</v>
      </c>
      <c r="CK9" s="10">
        <v>88.332843124523095</v>
      </c>
      <c r="CL9" s="10">
        <v>87.719742826396583</v>
      </c>
      <c r="CM9" s="10">
        <v>89.074403869818326</v>
      </c>
      <c r="CN9" s="10">
        <v>89.935299456745682</v>
      </c>
      <c r="CO9" s="10">
        <v>90.048527162364877</v>
      </c>
      <c r="CP9" s="10">
        <v>90.677842959560238</v>
      </c>
      <c r="CQ9" s="10">
        <v>90.559069693653427</v>
      </c>
      <c r="CR9" s="10">
        <v>91.301683393433635</v>
      </c>
      <c r="CS9" s="10">
        <v>91.890846526268049</v>
      </c>
      <c r="CT9" s="10">
        <v>92.949697556373422</v>
      </c>
      <c r="CU9" s="10">
        <v>94.387752595006319</v>
      </c>
      <c r="CV9" s="10">
        <v>94.261678844670257</v>
      </c>
      <c r="CW9" s="10">
        <v>95.840478799463398</v>
      </c>
      <c r="CX9" s="10">
        <v>96.243198791489036</v>
      </c>
      <c r="CY9" s="10">
        <v>96.743071383996366</v>
      </c>
      <c r="CZ9" s="10">
        <v>98.900645320705365</v>
      </c>
      <c r="DA9" s="10">
        <v>98.890747548546472</v>
      </c>
      <c r="DB9" s="10">
        <v>99.422629957397461</v>
      </c>
      <c r="DC9" s="10">
        <v>98.512245509675594</v>
      </c>
      <c r="DD9" s="10">
        <v>98.037854415705027</v>
      </c>
      <c r="DE9" s="10">
        <v>97.227290053160161</v>
      </c>
      <c r="DF9" s="10">
        <v>96.476884490191026</v>
      </c>
      <c r="DG9" s="10">
        <v>96.248954942673649</v>
      </c>
      <c r="DH9" s="10">
        <v>95.050692738755686</v>
      </c>
      <c r="DI9" s="10">
        <v>94.899769262573855</v>
      </c>
      <c r="DJ9" s="10">
        <v>95.226185152920579</v>
      </c>
      <c r="DK9" s="10">
        <v>95.356400524230949</v>
      </c>
      <c r="DL9" s="10">
        <v>95.13099806747752</v>
      </c>
      <c r="DM9" s="10">
        <v>94.923846821797284</v>
      </c>
      <c r="DN9" s="10">
        <v>95.382513795458678</v>
      </c>
      <c r="DO9" s="10">
        <v>95.970553776842436</v>
      </c>
      <c r="DP9" s="10">
        <v>97.048919563402947</v>
      </c>
      <c r="DQ9" s="10">
        <v>99.160654881532096</v>
      </c>
      <c r="DR9" s="10">
        <v>99.261668315125405</v>
      </c>
      <c r="DS9" s="10">
        <v>100</v>
      </c>
      <c r="DT9" s="10">
        <v>101.43356243283029</v>
      </c>
      <c r="DU9" s="10">
        <v>101.7742283072072</v>
      </c>
      <c r="DV9" s="10">
        <v>103.18975011986132</v>
      </c>
      <c r="DW9" s="10">
        <v>104.07563582656576</v>
      </c>
      <c r="DX9" s="10">
        <v>103.92323821410497</v>
      </c>
      <c r="DY9" s="10">
        <v>104.21287089444272</v>
      </c>
      <c r="DZ9" s="10">
        <v>104.44220438127343</v>
      </c>
      <c r="EA9" s="10">
        <v>105.20054220136281</v>
      </c>
      <c r="EB9" s="10">
        <v>106.55344832064289</v>
      </c>
      <c r="EC9" s="10">
        <v>107.62879563767976</v>
      </c>
      <c r="ED9" s="10">
        <v>108.68041638032156</v>
      </c>
      <c r="EE9" s="10">
        <v>108.83871053789829</v>
      </c>
      <c r="EF9" s="10">
        <v>110.45148582407376</v>
      </c>
      <c r="EG9" s="10">
        <v>111.12544689143266</v>
      </c>
      <c r="EH9" s="10">
        <v>112.3386610490375</v>
      </c>
      <c r="EI9" s="10">
        <v>113.7608515734299</v>
      </c>
      <c r="EJ9" s="10">
        <v>113.68651298678965</v>
      </c>
      <c r="EK9" s="10">
        <v>114.64954515876099</v>
      </c>
      <c r="EL9" s="10">
        <v>114.94886502036064</v>
      </c>
      <c r="EM9" s="10">
        <v>115.66283835814912</v>
      </c>
      <c r="EN9" s="10">
        <v>116.11792528656157</v>
      </c>
      <c r="EO9" s="10">
        <v>115.94229247846532</v>
      </c>
      <c r="EP9" s="10">
        <v>116.08830216705053</v>
      </c>
      <c r="EQ9" s="10">
        <v>115.86935783113839</v>
      </c>
      <c r="ER9" s="10">
        <v>115.5444862740363</v>
      </c>
      <c r="ES9" s="10">
        <v>115.95169887186456</v>
      </c>
      <c r="ET9" s="10">
        <v>115.76469415533043</v>
      </c>
      <c r="EU9" s="10">
        <v>116.72309332756781</v>
      </c>
      <c r="EV9" s="10">
        <v>116.88693304543219</v>
      </c>
      <c r="EW9" s="10">
        <v>117.50747422191927</v>
      </c>
      <c r="EX9" s="10">
        <v>118.3927983528984</v>
      </c>
      <c r="EY9" s="10">
        <v>117.66499621287369</v>
      </c>
      <c r="EZ9" s="10">
        <v>118.32688340213807</v>
      </c>
      <c r="FA9" s="10">
        <v>117.53667615963633</v>
      </c>
      <c r="FB9" s="10">
        <v>116.65338774066154</v>
      </c>
      <c r="FC9" s="10">
        <v>116.51166006698193</v>
      </c>
      <c r="FD9" s="10">
        <v>116.17359148033466</v>
      </c>
      <c r="FE9" s="10">
        <v>116.54795189823123</v>
      </c>
      <c r="FF9" s="10">
        <v>117.26711981147902</v>
      </c>
      <c r="FG9" s="10">
        <v>117.70353434702432</v>
      </c>
      <c r="FH9" s="10">
        <v>111.66561254223224</v>
      </c>
      <c r="FI9" s="10">
        <v>117.57514409682128</v>
      </c>
      <c r="FJ9" s="10">
        <v>117.47932523868722</v>
      </c>
      <c r="FK9" s="10">
        <v>117.41748171193551</v>
      </c>
      <c r="FL9" s="10">
        <v>117.59416747451677</v>
      </c>
      <c r="FM9" s="10">
        <v>117.57058129405297</v>
      </c>
      <c r="FN9" s="10">
        <v>117.4142526515149</v>
      </c>
      <c r="FO9" s="10"/>
      <c r="FP9" s="10"/>
      <c r="FQ9" s="10"/>
      <c r="FR9" s="10"/>
      <c r="FS9" s="10"/>
    </row>
    <row r="10" spans="1:175" ht="13.5">
      <c r="B10" s="21" t="str">
        <f>+IF(Impressum!$B$31="deutsch",Übersetzung!B139,IF(Impressum!$B$31="italiano",Übersetzung!D139,IF(Impressum!$B$31="english",Übersetzung!E139,Übersetzung!C139)))</f>
        <v>Immeuble résidentiel</v>
      </c>
      <c r="C10" s="10">
        <v>63.781521119113229</v>
      </c>
      <c r="D10" s="10">
        <v>65.558562251070214</v>
      </c>
      <c r="E10" s="10">
        <v>67.275467924247991</v>
      </c>
      <c r="F10" s="10">
        <v>68.824342722222823</v>
      </c>
      <c r="G10" s="10">
        <v>67.908123610630497</v>
      </c>
      <c r="H10" s="10">
        <v>67.971548053945469</v>
      </c>
      <c r="I10" s="10">
        <v>68.175437222413521</v>
      </c>
      <c r="J10" s="10">
        <v>67.755785093848246</v>
      </c>
      <c r="K10" s="10">
        <v>64.703217226140126</v>
      </c>
      <c r="L10" s="10">
        <v>63.600153132890171</v>
      </c>
      <c r="M10" s="10">
        <v>63.237110560190715</v>
      </c>
      <c r="N10" s="10">
        <v>63.766762497827671</v>
      </c>
      <c r="O10" s="10">
        <v>66.817170227387294</v>
      </c>
      <c r="P10" s="10">
        <v>68.48819735356598</v>
      </c>
      <c r="Q10" s="10">
        <v>69.975807846374323</v>
      </c>
      <c r="R10" s="10">
        <v>71.218305373016136</v>
      </c>
      <c r="S10" s="10">
        <v>73.035525074535215</v>
      </c>
      <c r="T10" s="10">
        <v>74.216800105136016</v>
      </c>
      <c r="U10" s="10">
        <v>75.014183745810541</v>
      </c>
      <c r="V10" s="10">
        <v>75.922110714187653</v>
      </c>
      <c r="W10" s="10">
        <v>74.777516222985909</v>
      </c>
      <c r="X10" s="10">
        <v>74.68513199210588</v>
      </c>
      <c r="Y10" s="10">
        <v>74.549322016253441</v>
      </c>
      <c r="Z10" s="10">
        <v>74.609248429405355</v>
      </c>
      <c r="AA10" s="10">
        <v>72.713330017405127</v>
      </c>
      <c r="AB10" s="10">
        <v>73.034131437020051</v>
      </c>
      <c r="AC10" s="10">
        <v>73.134821747490435</v>
      </c>
      <c r="AD10" s="10">
        <v>73.424558986892421</v>
      </c>
      <c r="AE10" s="10">
        <v>74.028227012959576</v>
      </c>
      <c r="AF10" s="10">
        <v>74.555718812448021</v>
      </c>
      <c r="AG10" s="10">
        <v>75.094164602805648</v>
      </c>
      <c r="AH10" s="10">
        <v>75.62961407250566</v>
      </c>
      <c r="AI10" s="10">
        <v>76.084204693576041</v>
      </c>
      <c r="AJ10" s="10">
        <v>77.368469536547238</v>
      </c>
      <c r="AK10" s="10">
        <v>78.559736948131729</v>
      </c>
      <c r="AL10" s="10">
        <v>79.64975659423979</v>
      </c>
      <c r="AM10" s="10">
        <v>80.556791634607194</v>
      </c>
      <c r="AN10" s="10">
        <v>81.441835074985363</v>
      </c>
      <c r="AO10" s="10">
        <v>82.491271996651918</v>
      </c>
      <c r="AP10" s="10">
        <v>83.009036206284563</v>
      </c>
      <c r="AQ10" s="10">
        <v>80.2028077057563</v>
      </c>
      <c r="AR10" s="10">
        <v>79.624615373466284</v>
      </c>
      <c r="AS10" s="10">
        <v>79.338905746483107</v>
      </c>
      <c r="AT10" s="10">
        <v>79.005700952983275</v>
      </c>
      <c r="AU10" s="10">
        <v>74.841219393803897</v>
      </c>
      <c r="AV10" s="10">
        <v>73.644140513781181</v>
      </c>
      <c r="AW10" s="10">
        <v>73.235958021965672</v>
      </c>
      <c r="AX10" s="10">
        <v>72.340281127346827</v>
      </c>
      <c r="AY10" s="10">
        <v>72.888816853314225</v>
      </c>
      <c r="AZ10" s="10">
        <v>72.86299275015827</v>
      </c>
      <c r="BA10" s="10">
        <v>72.585171111510931</v>
      </c>
      <c r="BB10" s="10">
        <v>72.609810622778966</v>
      </c>
      <c r="BC10" s="10">
        <v>76.164701196451745</v>
      </c>
      <c r="BD10" s="10">
        <v>76.535311220858517</v>
      </c>
      <c r="BE10" s="10">
        <v>77.097184057845993</v>
      </c>
      <c r="BF10" s="10">
        <v>78.325396799957403</v>
      </c>
      <c r="BG10" s="10">
        <v>87.447548710070024</v>
      </c>
      <c r="BH10" s="10">
        <v>90.811441262289961</v>
      </c>
      <c r="BI10" s="10">
        <v>93.133464344550674</v>
      </c>
      <c r="BJ10" s="10">
        <v>95.171896128851259</v>
      </c>
      <c r="BK10" s="10">
        <v>92.20183160204067</v>
      </c>
      <c r="BL10" s="10">
        <v>91.916930284816303</v>
      </c>
      <c r="BM10" s="10">
        <v>91.942712578846781</v>
      </c>
      <c r="BN10" s="10">
        <v>92.198988581509738</v>
      </c>
      <c r="BO10" s="10">
        <v>85.632475210324273</v>
      </c>
      <c r="BP10" s="10">
        <v>83.994630593381586</v>
      </c>
      <c r="BQ10" s="10">
        <v>82.330209309024767</v>
      </c>
      <c r="BR10" s="10">
        <v>80.356302941676134</v>
      </c>
      <c r="BS10" s="10">
        <v>79.943744428062999</v>
      </c>
      <c r="BT10" s="10">
        <v>79.706505513857138</v>
      </c>
      <c r="BU10" s="10">
        <v>78.996126663254103</v>
      </c>
      <c r="BV10" s="10">
        <v>78.80911444509465</v>
      </c>
      <c r="BW10" s="10">
        <v>81.527961873422313</v>
      </c>
      <c r="BX10" s="10">
        <v>81.672509956494807</v>
      </c>
      <c r="BY10" s="10">
        <v>82.060401086089584</v>
      </c>
      <c r="BZ10" s="10">
        <v>80.691598191448719</v>
      </c>
      <c r="CA10" s="10">
        <v>78.956742467075657</v>
      </c>
      <c r="CB10" s="10">
        <v>78.318595848883419</v>
      </c>
      <c r="CC10" s="10">
        <v>77.702412957930122</v>
      </c>
      <c r="CD10" s="10">
        <v>78.379776535798982</v>
      </c>
      <c r="CE10" s="10">
        <v>77.225900418746249</v>
      </c>
      <c r="CF10" s="10">
        <v>77.26418364128773</v>
      </c>
      <c r="CG10" s="10">
        <v>76.908318301791368</v>
      </c>
      <c r="CH10" s="10">
        <v>76.631918173409474</v>
      </c>
      <c r="CI10" s="10">
        <v>74.621958403543616</v>
      </c>
      <c r="CJ10" s="10">
        <v>73.658355616435827</v>
      </c>
      <c r="CK10" s="10">
        <v>73.46454244720239</v>
      </c>
      <c r="CL10" s="10">
        <v>73.196573825787212</v>
      </c>
      <c r="CM10" s="10">
        <v>71.94657852931384</v>
      </c>
      <c r="CN10" s="10">
        <v>72.20621319838834</v>
      </c>
      <c r="CO10" s="10">
        <v>72.186353863797294</v>
      </c>
      <c r="CP10" s="10">
        <v>72.330971628745559</v>
      </c>
      <c r="CQ10" s="10">
        <v>81.221528856588705</v>
      </c>
      <c r="CR10" s="10">
        <v>83.14091612434423</v>
      </c>
      <c r="CS10" s="10">
        <v>84.937147644884988</v>
      </c>
      <c r="CT10" s="10">
        <v>86.910817093856053</v>
      </c>
      <c r="CU10" s="10">
        <v>90.265706747728061</v>
      </c>
      <c r="CV10" s="10">
        <v>91.233908538635873</v>
      </c>
      <c r="CW10" s="10">
        <v>92.851029765728128</v>
      </c>
      <c r="CX10" s="10">
        <v>93.971249536789728</v>
      </c>
      <c r="CY10" s="10">
        <v>94.821786512292505</v>
      </c>
      <c r="CZ10" s="10">
        <v>96.392151200751101</v>
      </c>
      <c r="DA10" s="10">
        <v>97.062727763921146</v>
      </c>
      <c r="DB10" s="10">
        <v>97.88072330344491</v>
      </c>
      <c r="DC10" s="10">
        <v>96.64534726450556</v>
      </c>
      <c r="DD10" s="10">
        <v>96.267922352649663</v>
      </c>
      <c r="DE10" s="10">
        <v>95.63808181404778</v>
      </c>
      <c r="DF10" s="10">
        <v>95.0328947230891</v>
      </c>
      <c r="DG10" s="10">
        <v>93.796473456013388</v>
      </c>
      <c r="DH10" s="10">
        <v>92.85844391730879</v>
      </c>
      <c r="DI10" s="10">
        <v>92.44103554514291</v>
      </c>
      <c r="DJ10" s="10">
        <v>92.27315797006662</v>
      </c>
      <c r="DK10" s="10">
        <v>91.296859145195711</v>
      </c>
      <c r="DL10" s="10">
        <v>90.927015621422271</v>
      </c>
      <c r="DM10" s="10">
        <v>90.783080738856441</v>
      </c>
      <c r="DN10" s="10">
        <v>91.03751713999938</v>
      </c>
      <c r="DO10" s="10">
        <v>93.496088825995571</v>
      </c>
      <c r="DP10" s="10">
        <v>94.84458642204055</v>
      </c>
      <c r="DQ10" s="10">
        <v>96.47497507827714</v>
      </c>
      <c r="DR10" s="10">
        <v>97.197450702511759</v>
      </c>
      <c r="DS10" s="10">
        <v>100</v>
      </c>
      <c r="DT10" s="10">
        <v>101.35800220389837</v>
      </c>
      <c r="DU10" s="10">
        <v>102.18055493809671</v>
      </c>
      <c r="DV10" s="10">
        <v>103.44594992911263</v>
      </c>
      <c r="DW10" s="10">
        <v>105.21855929377139</v>
      </c>
      <c r="DX10" s="10">
        <v>105.65280280712044</v>
      </c>
      <c r="DY10" s="10">
        <v>106.45785145412836</v>
      </c>
      <c r="DZ10" s="10">
        <v>107.30397059870806</v>
      </c>
      <c r="EA10" s="10">
        <v>106.71419713866707</v>
      </c>
      <c r="EB10" s="10">
        <v>107.71363034628965</v>
      </c>
      <c r="EC10" s="10">
        <v>108.54071240241228</v>
      </c>
      <c r="ED10" s="10">
        <v>109.32885622636128</v>
      </c>
      <c r="EE10" s="10">
        <v>110.24142400766388</v>
      </c>
      <c r="EF10" s="10">
        <v>111.44442584712604</v>
      </c>
      <c r="EG10" s="10">
        <v>112.25486787131764</v>
      </c>
      <c r="EH10" s="10">
        <v>113.3346024725638</v>
      </c>
      <c r="EI10" s="10">
        <v>113.09063228915971</v>
      </c>
      <c r="EJ10" s="10">
        <v>113.38393724060052</v>
      </c>
      <c r="EK10" s="10">
        <v>114.19263721789814</v>
      </c>
      <c r="EL10" s="10">
        <v>114.72690209571029</v>
      </c>
      <c r="EM10" s="10">
        <v>115.19048167875343</v>
      </c>
      <c r="EN10" s="10">
        <v>115.64908597586748</v>
      </c>
      <c r="EO10" s="10">
        <v>115.72265610029284</v>
      </c>
      <c r="EP10" s="10">
        <v>115.94237699093313</v>
      </c>
      <c r="EQ10" s="10">
        <v>117.14866781493107</v>
      </c>
      <c r="ER10" s="10">
        <v>117.25792899611972</v>
      </c>
      <c r="ES10" s="10">
        <v>117.76650913452742</v>
      </c>
      <c r="ET10" s="10">
        <v>118.01863209739518</v>
      </c>
      <c r="EU10" s="10">
        <v>118.28644741868368</v>
      </c>
      <c r="EV10" s="10">
        <v>118.52889853719624</v>
      </c>
      <c r="EW10" s="10">
        <v>118.89752959633151</v>
      </c>
      <c r="EX10" s="10">
        <v>119.33826746050119</v>
      </c>
      <c r="EY10" s="10">
        <v>117.27606022019195</v>
      </c>
      <c r="EZ10" s="10">
        <v>117.26038179814637</v>
      </c>
      <c r="FA10" s="10">
        <v>116.60029932546551</v>
      </c>
      <c r="FB10" s="10">
        <v>115.88670117220245</v>
      </c>
      <c r="FC10" s="10">
        <v>113.45955601217315</v>
      </c>
      <c r="FD10" s="10">
        <v>112.841087555695</v>
      </c>
      <c r="FE10" s="10">
        <v>112.62264881156865</v>
      </c>
      <c r="FF10" s="10">
        <v>112.55114127066572</v>
      </c>
      <c r="FG10" s="10">
        <v>111.76329011059489</v>
      </c>
      <c r="FH10" s="10">
        <v>112.08916437076499</v>
      </c>
      <c r="FI10" s="10">
        <v>112.28425968651239</v>
      </c>
      <c r="FJ10" s="10">
        <v>113.40453520307459</v>
      </c>
      <c r="FK10" s="10">
        <v>122.9499626992919</v>
      </c>
      <c r="FL10" s="10">
        <v>117.32734608074986</v>
      </c>
      <c r="FM10" s="10">
        <v>116.92714913189623</v>
      </c>
      <c r="FN10" s="10">
        <v>115.2740720569128</v>
      </c>
      <c r="FO10" s="10"/>
      <c r="FP10" s="10"/>
      <c r="FQ10" s="10"/>
      <c r="FR10" s="10"/>
      <c r="FS10" s="10"/>
    </row>
    <row r="11" spans="1:175" ht="13.5">
      <c r="B11" s="21" t="str">
        <f>+IF(Impressum!$B$31="deutsch",Übersetzung!B140,IF(Impressum!$B$31="italiano",Übersetzung!D140,IF(Impressum!$B$31="english",Übersetzung!E140,Übersetzung!C140)))</f>
        <v>Bâtiments commerciaux</v>
      </c>
      <c r="C11" s="10">
        <v>90.569366362307861</v>
      </c>
      <c r="D11" s="10">
        <v>93.302260218031634</v>
      </c>
      <c r="E11" s="10">
        <v>95.962318845074279</v>
      </c>
      <c r="F11" s="10">
        <v>98.393837005479696</v>
      </c>
      <c r="G11" s="10">
        <v>101.64754261957394</v>
      </c>
      <c r="H11" s="10">
        <v>102.59632780194666</v>
      </c>
      <c r="I11" s="10">
        <v>103.77301104778394</v>
      </c>
      <c r="J11" s="10">
        <v>104.01623818005852</v>
      </c>
      <c r="K11" s="10">
        <v>100.82901021841928</v>
      </c>
      <c r="L11" s="10">
        <v>99.518884327334106</v>
      </c>
      <c r="M11" s="10">
        <v>99.357331005323289</v>
      </c>
      <c r="N11" s="10">
        <v>100.59597292957334</v>
      </c>
      <c r="O11" s="10">
        <v>102.04900029882825</v>
      </c>
      <c r="P11" s="10">
        <v>104.16445609827794</v>
      </c>
      <c r="Q11" s="10">
        <v>105.98422922362917</v>
      </c>
      <c r="R11" s="10">
        <v>107.41486108917462</v>
      </c>
      <c r="S11" s="10">
        <v>106.13067499516535</v>
      </c>
      <c r="T11" s="10">
        <v>107.11669740971965</v>
      </c>
      <c r="U11" s="10">
        <v>107.53151264459886</v>
      </c>
      <c r="V11" s="10">
        <v>108.09571984487513</v>
      </c>
      <c r="W11" s="10">
        <v>112.05620185991224</v>
      </c>
      <c r="X11" s="10">
        <v>112.64251659006193</v>
      </c>
      <c r="Y11" s="10">
        <v>113.16259733792555</v>
      </c>
      <c r="Z11" s="10">
        <v>113.98334492243424</v>
      </c>
      <c r="AA11" s="10">
        <v>119.59207841571858</v>
      </c>
      <c r="AB11" s="10">
        <v>121.70855319951114</v>
      </c>
      <c r="AC11" s="10">
        <v>123.49250681002741</v>
      </c>
      <c r="AD11" s="10">
        <v>125.62586129097784</v>
      </c>
      <c r="AE11" s="10">
        <v>130.21866739442822</v>
      </c>
      <c r="AF11" s="10">
        <v>132.14855728430925</v>
      </c>
      <c r="AG11" s="10">
        <v>134.11690275721656</v>
      </c>
      <c r="AH11" s="10">
        <v>136.10046653976619</v>
      </c>
      <c r="AI11" s="10">
        <v>144.35220174826699</v>
      </c>
      <c r="AJ11" s="10">
        <v>148.3701677713417</v>
      </c>
      <c r="AK11" s="10">
        <v>152.28495055378474</v>
      </c>
      <c r="AL11" s="10">
        <v>156.06773056016004</v>
      </c>
      <c r="AM11" s="10">
        <v>162.34369943151751</v>
      </c>
      <c r="AN11" s="10">
        <v>165.3468678082688</v>
      </c>
      <c r="AO11" s="10">
        <v>168.71990534964561</v>
      </c>
      <c r="AP11" s="10">
        <v>171.04312319587157</v>
      </c>
      <c r="AQ11" s="10">
        <v>173.71137800132425</v>
      </c>
      <c r="AR11" s="10">
        <v>174.12805399022085</v>
      </c>
      <c r="AS11" s="10">
        <v>175.19078820432586</v>
      </c>
      <c r="AT11" s="10">
        <v>176.15725054986387</v>
      </c>
      <c r="AU11" s="10">
        <v>165.97741974999883</v>
      </c>
      <c r="AV11" s="10">
        <v>163.53050606528276</v>
      </c>
      <c r="AW11" s="10">
        <v>162.83053027723685</v>
      </c>
      <c r="AX11" s="10">
        <v>161.04482667187085</v>
      </c>
      <c r="AY11" s="10">
        <v>152.35040922189688</v>
      </c>
      <c r="AZ11" s="10">
        <v>151.01310303105754</v>
      </c>
      <c r="BA11" s="10">
        <v>149.1619407575794</v>
      </c>
      <c r="BB11" s="10">
        <v>147.95829873032335</v>
      </c>
      <c r="BC11" s="10">
        <v>137.11685911810449</v>
      </c>
      <c r="BD11" s="10">
        <v>135.13382697955981</v>
      </c>
      <c r="BE11" s="10">
        <v>133.54159748833649</v>
      </c>
      <c r="BF11" s="10">
        <v>133.12232973491564</v>
      </c>
      <c r="BG11" s="10">
        <v>120.70332514527723</v>
      </c>
      <c r="BH11" s="10">
        <v>120.9093371972038</v>
      </c>
      <c r="BI11" s="10">
        <v>119.57936326326634</v>
      </c>
      <c r="BJ11" s="10">
        <v>117.79321662122955</v>
      </c>
      <c r="BK11" s="10">
        <v>112.35250478534984</v>
      </c>
      <c r="BL11" s="10">
        <v>110.88394898078306</v>
      </c>
      <c r="BM11" s="10">
        <v>109.80347114801212</v>
      </c>
      <c r="BN11" s="10">
        <v>109.01008107792593</v>
      </c>
      <c r="BO11" s="10">
        <v>108.54522485107876</v>
      </c>
      <c r="BP11" s="10">
        <v>107.25880142188188</v>
      </c>
      <c r="BQ11" s="10">
        <v>105.91192563895302</v>
      </c>
      <c r="BR11" s="10">
        <v>104.1428359087424</v>
      </c>
      <c r="BS11" s="10">
        <v>105.25244340261909</v>
      </c>
      <c r="BT11" s="10">
        <v>105.34003175243821</v>
      </c>
      <c r="BU11" s="10">
        <v>104.79988144338688</v>
      </c>
      <c r="BV11" s="10">
        <v>104.94730189559884</v>
      </c>
      <c r="BW11" s="10">
        <v>101.78038716531626</v>
      </c>
      <c r="BX11" s="10">
        <v>101.08415503713863</v>
      </c>
      <c r="BY11" s="10">
        <v>100.69395048932293</v>
      </c>
      <c r="BZ11" s="10">
        <v>98.144961155652297</v>
      </c>
      <c r="CA11" s="10">
        <v>98.213454624959482</v>
      </c>
      <c r="CB11" s="10">
        <v>97.552931252449156</v>
      </c>
      <c r="CC11" s="10">
        <v>96.917417300006051</v>
      </c>
      <c r="CD11" s="10">
        <v>97.892828986294433</v>
      </c>
      <c r="CE11" s="10">
        <v>109.67248735628721</v>
      </c>
      <c r="CF11" s="10">
        <v>112.14316995839219</v>
      </c>
      <c r="CG11" s="10">
        <v>114.09552180748328</v>
      </c>
      <c r="CH11" s="10">
        <v>116.1977972659764</v>
      </c>
      <c r="CI11" s="10">
        <v>109.76461683198211</v>
      </c>
      <c r="CJ11" s="10">
        <v>108.37738040834246</v>
      </c>
      <c r="CK11" s="10">
        <v>108.12216913412247</v>
      </c>
      <c r="CL11" s="10">
        <v>107.75779362421495</v>
      </c>
      <c r="CM11" s="10">
        <v>112.76410800436567</v>
      </c>
      <c r="CN11" s="10">
        <v>114.24748338557104</v>
      </c>
      <c r="CO11" s="10">
        <v>115.30736001314932</v>
      </c>
      <c r="CP11" s="10">
        <v>116.63853014609799</v>
      </c>
      <c r="CQ11" s="10">
        <v>101.93786454995559</v>
      </c>
      <c r="CR11" s="10">
        <v>100.7553332200636</v>
      </c>
      <c r="CS11" s="10">
        <v>99.390182174463845</v>
      </c>
      <c r="CT11" s="10">
        <v>98.21181538927749</v>
      </c>
      <c r="CU11" s="10">
        <v>100.0399397558735</v>
      </c>
      <c r="CV11" s="10">
        <v>99.964313396166261</v>
      </c>
      <c r="CW11" s="10">
        <v>100.59296028021183</v>
      </c>
      <c r="CX11" s="10">
        <v>100.65478604762335</v>
      </c>
      <c r="CY11" s="10">
        <v>103.6968308922382</v>
      </c>
      <c r="CZ11" s="10">
        <v>105.48018640324888</v>
      </c>
      <c r="DA11" s="10">
        <v>106.28135176690776</v>
      </c>
      <c r="DB11" s="10">
        <v>107.24473500758367</v>
      </c>
      <c r="DC11" s="10">
        <v>105.52739196052366</v>
      </c>
      <c r="DD11" s="10">
        <v>105.07509582329394</v>
      </c>
      <c r="DE11" s="10">
        <v>104.34769606532485</v>
      </c>
      <c r="DF11" s="10">
        <v>103.64774242911248</v>
      </c>
      <c r="DG11" s="10">
        <v>103.88115629912859</v>
      </c>
      <c r="DH11" s="10">
        <v>103.07372196657776</v>
      </c>
      <c r="DI11" s="10">
        <v>102.84008657822621</v>
      </c>
      <c r="DJ11" s="10">
        <v>102.88257379495687</v>
      </c>
      <c r="DK11" s="10">
        <v>104.59129977876962</v>
      </c>
      <c r="DL11" s="10">
        <v>104.6590179339029</v>
      </c>
      <c r="DM11" s="10">
        <v>104.98741886614067</v>
      </c>
      <c r="DN11" s="10">
        <v>105.77819501986909</v>
      </c>
      <c r="DO11" s="10">
        <v>99.814367634930676</v>
      </c>
      <c r="DP11" s="10">
        <v>100.09718009374211</v>
      </c>
      <c r="DQ11" s="10">
        <v>100.66346956637121</v>
      </c>
      <c r="DR11" s="10">
        <v>100.25483469304979</v>
      </c>
      <c r="DS11" s="10">
        <v>100</v>
      </c>
      <c r="DT11" s="10">
        <v>100.61006149570511</v>
      </c>
      <c r="DU11" s="10">
        <v>100.67399168730293</v>
      </c>
      <c r="DV11" s="10">
        <v>101.16921807793413</v>
      </c>
      <c r="DW11" s="10">
        <v>101.69658677903257</v>
      </c>
      <c r="DX11" s="10">
        <v>101.75061510103785</v>
      </c>
      <c r="DY11" s="10">
        <v>102.1590506078574</v>
      </c>
      <c r="DZ11" s="10">
        <v>102.60224234150195</v>
      </c>
      <c r="EA11" s="10">
        <v>106.24896578627157</v>
      </c>
      <c r="EB11" s="10">
        <v>107.83175859640666</v>
      </c>
      <c r="EC11" s="10">
        <v>109.25585567105767</v>
      </c>
      <c r="ED11" s="10">
        <v>110.65288320512221</v>
      </c>
      <c r="EE11" s="10">
        <v>112.81873442587653</v>
      </c>
      <c r="EF11" s="10">
        <v>114.39313169109977</v>
      </c>
      <c r="EG11" s="10">
        <v>115.5735585968054</v>
      </c>
      <c r="EH11" s="10">
        <v>117.03732960532743</v>
      </c>
      <c r="EI11" s="10">
        <v>118.83794139466615</v>
      </c>
      <c r="EJ11" s="10">
        <v>119.55072094249847</v>
      </c>
      <c r="EK11" s="10">
        <v>120.81038495677845</v>
      </c>
      <c r="EL11" s="10">
        <v>121.78725866408051</v>
      </c>
      <c r="EM11" s="10">
        <v>120.77618252579192</v>
      </c>
      <c r="EN11" s="10">
        <v>121.12385555320992</v>
      </c>
      <c r="EO11" s="10">
        <v>121.06750128868291</v>
      </c>
      <c r="EP11" s="10">
        <v>121.16406113108592</v>
      </c>
      <c r="EQ11" s="10">
        <v>118.86656156360047</v>
      </c>
      <c r="ER11" s="10">
        <v>118.4291293066764</v>
      </c>
      <c r="ES11" s="10">
        <v>118.39627813753586</v>
      </c>
      <c r="ET11" s="10">
        <v>118.1029435577927</v>
      </c>
      <c r="EU11" s="10">
        <v>119.6566953141562</v>
      </c>
      <c r="EV11" s="10">
        <v>119.97173869076903</v>
      </c>
      <c r="EW11" s="10">
        <v>120.41468675424467</v>
      </c>
      <c r="EX11" s="10">
        <v>120.93106814590703</v>
      </c>
      <c r="EY11" s="10">
        <v>122.91489775045916</v>
      </c>
      <c r="EZ11" s="10">
        <v>123.53760794311586</v>
      </c>
      <c r="FA11" s="10">
        <v>123.48541822329446</v>
      </c>
      <c r="FB11" s="10">
        <v>123.37253247957211</v>
      </c>
      <c r="FC11" s="10">
        <v>124.15821371158624</v>
      </c>
      <c r="FD11" s="10">
        <v>124.13061252699478</v>
      </c>
      <c r="FE11" s="10">
        <v>124.53995625898948</v>
      </c>
      <c r="FF11" s="10">
        <v>125.11244824500992</v>
      </c>
      <c r="FG11" s="10">
        <v>126.6137887632166</v>
      </c>
      <c r="FH11" s="10">
        <v>123.79740464687872</v>
      </c>
      <c r="FI11" s="10">
        <v>124.33593787208157</v>
      </c>
      <c r="FJ11" s="10">
        <v>125.99003743438348</v>
      </c>
      <c r="FK11" s="10">
        <v>120.95045100025497</v>
      </c>
      <c r="FL11" s="10">
        <v>124.45801662672322</v>
      </c>
      <c r="FM11" s="10">
        <v>123.02674235800508</v>
      </c>
      <c r="FN11" s="10">
        <v>123.14977364148896</v>
      </c>
      <c r="FO11" s="10"/>
      <c r="FP11" s="10"/>
      <c r="FQ11" s="10"/>
      <c r="FR11" s="10"/>
      <c r="FS11" s="10"/>
    </row>
    <row r="12" spans="1:175" ht="13.5">
      <c r="B12" s="21" t="str">
        <f>+IF(Impressum!$B$31="deutsch",Übersetzung!B141,IF(Impressum!$B$31="italiano",Übersetzung!D141,IF(Impressum!$B$31="english",Übersetzung!E141,Übersetzung!C141)))</f>
        <v>Autres travaux de construction</v>
      </c>
      <c r="C12" s="10">
        <v>54.467455598150451</v>
      </c>
      <c r="D12" s="10">
        <v>55.339138028579015</v>
      </c>
      <c r="E12" s="10">
        <v>54.083632058381866</v>
      </c>
      <c r="F12" s="10">
        <v>52.284826019558174</v>
      </c>
      <c r="G12" s="10">
        <v>55.864909764298702</v>
      </c>
      <c r="H12" s="10">
        <v>53.823915375712772</v>
      </c>
      <c r="I12" s="10">
        <v>49.202617355710132</v>
      </c>
      <c r="J12" s="10">
        <v>38.730048805451936</v>
      </c>
      <c r="K12" s="10">
        <v>53.115426419736281</v>
      </c>
      <c r="L12" s="10">
        <v>50.464774702233527</v>
      </c>
      <c r="M12" s="10">
        <v>50.07070021777389</v>
      </c>
      <c r="N12" s="10">
        <v>55.476508512587927</v>
      </c>
      <c r="O12" s="10">
        <v>47.038259499143543</v>
      </c>
      <c r="P12" s="10">
        <v>48.599063642716231</v>
      </c>
      <c r="Q12" s="10">
        <v>51.53419863826764</v>
      </c>
      <c r="R12" s="10">
        <v>51.899906958982925</v>
      </c>
      <c r="S12" s="10">
        <v>55.055476391135358</v>
      </c>
      <c r="T12" s="10">
        <v>55.960611331910727</v>
      </c>
      <c r="U12" s="10">
        <v>54.910398135736592</v>
      </c>
      <c r="V12" s="10">
        <v>55.549712777919943</v>
      </c>
      <c r="W12" s="10">
        <v>52.154537295049572</v>
      </c>
      <c r="X12" s="10">
        <v>49.850148403943564</v>
      </c>
      <c r="Y12" s="10">
        <v>49.552244996013087</v>
      </c>
      <c r="Z12" s="10">
        <v>49.635113319889726</v>
      </c>
      <c r="AA12" s="10">
        <v>44.050735133587033</v>
      </c>
      <c r="AB12" s="10">
        <v>45.728916506446751</v>
      </c>
      <c r="AC12" s="10">
        <v>46.115948357149179</v>
      </c>
      <c r="AD12" s="10">
        <v>46.588352579286365</v>
      </c>
      <c r="AE12" s="10">
        <v>40.211521592323848</v>
      </c>
      <c r="AF12" s="10">
        <v>38.992148245875562</v>
      </c>
      <c r="AG12" s="10">
        <v>39.169407424970515</v>
      </c>
      <c r="AH12" s="10">
        <v>40.164688077838321</v>
      </c>
      <c r="AI12" s="10">
        <v>33.435161992314136</v>
      </c>
      <c r="AJ12" s="10">
        <v>35.886632376865421</v>
      </c>
      <c r="AK12" s="10">
        <v>36.044931220856213</v>
      </c>
      <c r="AL12" s="10">
        <v>36.426782823172772</v>
      </c>
      <c r="AM12" s="10">
        <v>35.286400439460351</v>
      </c>
      <c r="AN12" s="10">
        <v>32.959408606567955</v>
      </c>
      <c r="AO12" s="10">
        <v>31.544277429689082</v>
      </c>
      <c r="AP12" s="10">
        <v>27.775235908668002</v>
      </c>
      <c r="AQ12" s="10">
        <v>35.014754317721383</v>
      </c>
      <c r="AR12" s="10">
        <v>33.372869896731515</v>
      </c>
      <c r="AS12" s="10">
        <v>29.019727982183706</v>
      </c>
      <c r="AT12" s="10">
        <v>22.845767885746572</v>
      </c>
      <c r="AU12" s="10">
        <v>47.157514764099162</v>
      </c>
      <c r="AV12" s="10">
        <v>47.570917365648064</v>
      </c>
      <c r="AW12" s="10">
        <v>49.910167293852339</v>
      </c>
      <c r="AX12" s="10">
        <v>47.753751963134164</v>
      </c>
      <c r="AY12" s="10">
        <v>65.042283190563495</v>
      </c>
      <c r="AZ12" s="10">
        <v>67.294791346324644</v>
      </c>
      <c r="BA12" s="10">
        <v>66.02860404826238</v>
      </c>
      <c r="BB12" s="10">
        <v>69.569288169705572</v>
      </c>
      <c r="BC12" s="10">
        <v>75.405440512828946</v>
      </c>
      <c r="BD12" s="10">
        <v>72.967906717968347</v>
      </c>
      <c r="BE12" s="10">
        <v>77.624965667160438</v>
      </c>
      <c r="BF12" s="10">
        <v>88.96501454303872</v>
      </c>
      <c r="BG12" s="10">
        <v>93.645861944032987</v>
      </c>
      <c r="BH12" s="10">
        <v>101.06292906268021</v>
      </c>
      <c r="BI12" s="10">
        <v>103.06127639129186</v>
      </c>
      <c r="BJ12" s="10">
        <v>98.317632172629047</v>
      </c>
      <c r="BK12" s="10">
        <v>102.87261205808451</v>
      </c>
      <c r="BL12" s="10">
        <v>99.957900700429064</v>
      </c>
      <c r="BM12" s="10">
        <v>96.856403045234842</v>
      </c>
      <c r="BN12" s="10">
        <v>96.042978846275744</v>
      </c>
      <c r="BO12" s="10">
        <v>100.24891797757469</v>
      </c>
      <c r="BP12" s="10">
        <v>98.520460024837035</v>
      </c>
      <c r="BQ12" s="10">
        <v>97.552919523824059</v>
      </c>
      <c r="BR12" s="10">
        <v>93.085698680132182</v>
      </c>
      <c r="BS12" s="10">
        <v>96.529468335927376</v>
      </c>
      <c r="BT12" s="10">
        <v>98.408521273840293</v>
      </c>
      <c r="BU12" s="10">
        <v>98.674889332835662</v>
      </c>
      <c r="BV12" s="10">
        <v>104.32863746164701</v>
      </c>
      <c r="BW12" s="10">
        <v>105.76873868776953</v>
      </c>
      <c r="BX12" s="10">
        <v>106.35272952921559</v>
      </c>
      <c r="BY12" s="10">
        <v>109.00756770122956</v>
      </c>
      <c r="BZ12" s="10">
        <v>96.808708764401203</v>
      </c>
      <c r="CA12" s="10">
        <v>97.363511801497893</v>
      </c>
      <c r="CB12" s="10">
        <v>98.024189099411473</v>
      </c>
      <c r="CC12" s="10">
        <v>100.19641123034029</v>
      </c>
      <c r="CD12" s="10">
        <v>114.33477237816439</v>
      </c>
      <c r="CE12" s="10">
        <v>98.473665636094594</v>
      </c>
      <c r="CF12" s="10">
        <v>96.635029590799505</v>
      </c>
      <c r="CG12" s="10">
        <v>91.993073178442344</v>
      </c>
      <c r="CH12" s="10">
        <v>87.811313756376535</v>
      </c>
      <c r="CI12" s="10">
        <v>97.212056049974521</v>
      </c>
      <c r="CJ12" s="10">
        <v>94.629913508632328</v>
      </c>
      <c r="CK12" s="10">
        <v>95.122154482519022</v>
      </c>
      <c r="CL12" s="10">
        <v>93.100722965480927</v>
      </c>
      <c r="CM12" s="10">
        <v>95.318135329685248</v>
      </c>
      <c r="CN12" s="10">
        <v>96.767704985636954</v>
      </c>
      <c r="CO12" s="10">
        <v>95.582194969837971</v>
      </c>
      <c r="CP12" s="10">
        <v>96.332587596669924</v>
      </c>
      <c r="CQ12" s="10">
        <v>96.675837740848308</v>
      </c>
      <c r="CR12" s="10">
        <v>97.515319684709127</v>
      </c>
      <c r="CS12" s="10">
        <v>98.167428444884749</v>
      </c>
      <c r="CT12" s="10">
        <v>100.60953995168754</v>
      </c>
      <c r="CU12" s="10">
        <v>95.977091094902619</v>
      </c>
      <c r="CV12" s="10">
        <v>92.689746160003963</v>
      </c>
      <c r="CW12" s="10">
        <v>95.83909459900417</v>
      </c>
      <c r="CX12" s="10">
        <v>94.829806930108134</v>
      </c>
      <c r="CY12" s="10">
        <v>89.854812192520583</v>
      </c>
      <c r="CZ12" s="10">
        <v>94.322150413441747</v>
      </c>
      <c r="DA12" s="10">
        <v>90.969230733114699</v>
      </c>
      <c r="DB12" s="10">
        <v>89.935724229242425</v>
      </c>
      <c r="DC12" s="10">
        <v>91.363148714601977</v>
      </c>
      <c r="DD12" s="10">
        <v>90.577386416011521</v>
      </c>
      <c r="DE12" s="10">
        <v>89.112675097481798</v>
      </c>
      <c r="DF12" s="10">
        <v>87.865189904619271</v>
      </c>
      <c r="DG12" s="10">
        <v>89.653862375981177</v>
      </c>
      <c r="DH12" s="10">
        <v>87.03478513315666</v>
      </c>
      <c r="DI12" s="10">
        <v>87.778174251974477</v>
      </c>
      <c r="DJ12" s="10">
        <v>89.993786831996417</v>
      </c>
      <c r="DK12" s="10">
        <v>90.442167847872867</v>
      </c>
      <c r="DL12" s="10">
        <v>90.104708313672646</v>
      </c>
      <c r="DM12" s="10">
        <v>88.774041790988719</v>
      </c>
      <c r="DN12" s="10">
        <v>89.219527501876087</v>
      </c>
      <c r="DO12" s="10">
        <v>96.128390343453603</v>
      </c>
      <c r="DP12" s="10">
        <v>97.853718236743617</v>
      </c>
      <c r="DQ12" s="10">
        <v>104.04642347669788</v>
      </c>
      <c r="DR12" s="10">
        <v>103.3026431004491</v>
      </c>
      <c r="DS12" s="10">
        <v>100</v>
      </c>
      <c r="DT12" s="10">
        <v>103.10016737992898</v>
      </c>
      <c r="DU12" s="10">
        <v>102.57686056602431</v>
      </c>
      <c r="DV12" s="10">
        <v>106.03917582404682</v>
      </c>
      <c r="DW12" s="10">
        <v>105.06917040121886</v>
      </c>
      <c r="DX12" s="10">
        <v>102.90524292782632</v>
      </c>
      <c r="DY12" s="10">
        <v>101.53764170366006</v>
      </c>
      <c r="DZ12" s="10">
        <v>99.657767125142129</v>
      </c>
      <c r="EA12" s="10">
        <v>99.099247142451361</v>
      </c>
      <c r="EB12" s="10">
        <v>101.03867110196092</v>
      </c>
      <c r="EC12" s="10">
        <v>102.19499331341051</v>
      </c>
      <c r="ED12" s="10">
        <v>103.37631687469823</v>
      </c>
      <c r="EE12" s="10">
        <v>97.87097268944882</v>
      </c>
      <c r="EF12" s="10">
        <v>100.70203320836572</v>
      </c>
      <c r="EG12" s="10">
        <v>100.09844036962872</v>
      </c>
      <c r="EH12" s="10">
        <v>101.24368999578223</v>
      </c>
      <c r="EI12" s="10">
        <v>106.67493002360848</v>
      </c>
      <c r="EJ12" s="10">
        <v>104.17823810518723</v>
      </c>
      <c r="EK12" s="10">
        <v>105.05066392473461</v>
      </c>
      <c r="EL12" s="10">
        <v>103.49373322972836</v>
      </c>
      <c r="EM12" s="10">
        <v>107.95747188228472</v>
      </c>
      <c r="EN12" s="10">
        <v>108.59244356698446</v>
      </c>
      <c r="EO12" s="10">
        <v>107.50674332182253</v>
      </c>
      <c r="EP12" s="10">
        <v>107.53299669543975</v>
      </c>
      <c r="EQ12" s="10">
        <v>106.9842581485229</v>
      </c>
      <c r="ER12" s="10">
        <v>105.63911510089356</v>
      </c>
      <c r="ES12" s="10">
        <v>106.53924194655269</v>
      </c>
      <c r="ET12" s="10">
        <v>105.30717229646984</v>
      </c>
      <c r="EU12" s="10">
        <v>107.15253796957739</v>
      </c>
      <c r="EV12" s="10">
        <v>106.82873331971759</v>
      </c>
      <c r="EW12" s="10">
        <v>108.47017561981048</v>
      </c>
      <c r="EX12" s="10">
        <v>111.25549814504852</v>
      </c>
      <c r="EY12" s="10">
        <v>109.48447138382275</v>
      </c>
      <c r="EZ12" s="10">
        <v>112.11790777436342</v>
      </c>
      <c r="FA12" s="10">
        <v>109.65873744357089</v>
      </c>
      <c r="FB12" s="10">
        <v>106.93812889741309</v>
      </c>
      <c r="FC12" s="10">
        <v>111.57452945425068</v>
      </c>
      <c r="FD12" s="10">
        <v>111.47538482124621</v>
      </c>
      <c r="FE12" s="10">
        <v>113.45233036838451</v>
      </c>
      <c r="FF12" s="10">
        <v>116.65015560308029</v>
      </c>
      <c r="FG12" s="10">
        <v>118.6424384415121</v>
      </c>
      <c r="FH12" s="10">
        <v>89.049956531299429</v>
      </c>
      <c r="FI12" s="10">
        <v>120.48709985124393</v>
      </c>
      <c r="FJ12" s="10">
        <v>113.88830852369965</v>
      </c>
      <c r="FK12" s="10">
        <v>95.646830697432023</v>
      </c>
      <c r="FL12" s="10">
        <v>106.21891948782837</v>
      </c>
      <c r="FM12" s="10">
        <v>109.74129276150278</v>
      </c>
      <c r="FN12" s="10">
        <v>113.29242345635251</v>
      </c>
      <c r="FO12" s="10"/>
      <c r="FP12" s="10"/>
      <c r="FQ12" s="10"/>
      <c r="FR12" s="10"/>
      <c r="FS12" s="10"/>
    </row>
  </sheetData>
  <sheetProtection algorithmName="SHA-512" hashValue="qiNahWdSxDWXvuxebv3m2wSFelU8QwuQIwc7h2nRnn5lcAVVAswup8W7Kuv2eF7hQlCSEOIekpP6ffHQTEH7LQ==" saltValue="2Eg4/9RWxbu0LdY9FsiZM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0.90625" defaultRowHeight="12.5"/>
  <cols>
    <col min="2" max="2" width="72.6328125" bestFit="1" customWidth="1"/>
    <col min="3" max="3" width="80.08984375" customWidth="1"/>
    <col min="4" max="5" width="71.26953125" style="38" bestFit="1" customWidth="1"/>
  </cols>
  <sheetData>
    <row r="3" spans="2:5" s="37" customFormat="1" ht="13">
      <c r="B3" s="36" t="s">
        <v>86</v>
      </c>
      <c r="C3" s="36" t="s">
        <v>89</v>
      </c>
      <c r="D3" s="36" t="s">
        <v>169</v>
      </c>
      <c r="E3" s="36" t="s">
        <v>177</v>
      </c>
    </row>
    <row r="5" spans="2:5" ht="13.5">
      <c r="B5" t="s">
        <v>90</v>
      </c>
      <c r="C5" s="26" t="s">
        <v>91</v>
      </c>
      <c r="D5" s="39" t="s">
        <v>121</v>
      </c>
      <c r="E5" s="39" t="s">
        <v>223</v>
      </c>
    </row>
    <row r="8" spans="2:5" ht="13.5">
      <c r="B8" t="s">
        <v>0</v>
      </c>
      <c r="C8" t="s">
        <v>88</v>
      </c>
      <c r="D8" s="38" t="s">
        <v>122</v>
      </c>
      <c r="E8" s="38" t="s">
        <v>221</v>
      </c>
    </row>
    <row r="9" spans="2:5" ht="13.5">
      <c r="B9" t="s">
        <v>114</v>
      </c>
      <c r="C9" t="s">
        <v>123</v>
      </c>
      <c r="D9" s="38" t="s">
        <v>124</v>
      </c>
      <c r="E9" s="38" t="s">
        <v>179</v>
      </c>
    </row>
    <row r="11" spans="2:5" ht="13.5">
      <c r="B11" t="s">
        <v>1</v>
      </c>
      <c r="C11" t="s">
        <v>1</v>
      </c>
      <c r="D11" s="38" t="s">
        <v>125</v>
      </c>
      <c r="E11" s="38" t="s">
        <v>180</v>
      </c>
    </row>
    <row r="12" spans="2:5" ht="13.5">
      <c r="B12" t="s">
        <v>111</v>
      </c>
    </row>
    <row r="13" spans="2:5" ht="13.5">
      <c r="B13" t="s">
        <v>2</v>
      </c>
    </row>
    <row r="14" spans="2:5" ht="13.5">
      <c r="B14" t="s">
        <v>3</v>
      </c>
    </row>
    <row r="15" spans="2:5" ht="13.5">
      <c r="B15" t="s">
        <v>4</v>
      </c>
    </row>
    <row r="16" spans="2:5" ht="13.5">
      <c r="B16" t="s">
        <v>112</v>
      </c>
    </row>
    <row r="17" spans="2:5" ht="13.5">
      <c r="B17" t="s">
        <v>113</v>
      </c>
    </row>
    <row r="19" spans="2:5" ht="13.5">
      <c r="B19" t="s">
        <v>5</v>
      </c>
      <c r="C19" t="s">
        <v>87</v>
      </c>
      <c r="D19" s="38" t="s">
        <v>178</v>
      </c>
      <c r="E19" s="38" t="s">
        <v>181</v>
      </c>
    </row>
    <row r="20" spans="2:5" ht="13.5">
      <c r="B20" t="s">
        <v>37</v>
      </c>
      <c r="C20" t="s">
        <v>51</v>
      </c>
      <c r="D20" s="38" t="s">
        <v>126</v>
      </c>
      <c r="E20" s="38" t="s">
        <v>191</v>
      </c>
    </row>
    <row r="21" spans="2:5" ht="13.5">
      <c r="B21" t="s">
        <v>29</v>
      </c>
      <c r="C21" t="s">
        <v>84</v>
      </c>
      <c r="D21" s="38" t="s">
        <v>127</v>
      </c>
      <c r="E21" s="38" t="s">
        <v>182</v>
      </c>
    </row>
    <row r="22" spans="2:5" ht="13.5">
      <c r="B22" t="s">
        <v>30</v>
      </c>
      <c r="C22" t="s">
        <v>83</v>
      </c>
      <c r="D22" s="38" t="s">
        <v>128</v>
      </c>
      <c r="E22" s="38" t="s">
        <v>183</v>
      </c>
    </row>
    <row r="23" spans="2:5" ht="13.5">
      <c r="B23" t="s">
        <v>31</v>
      </c>
      <c r="C23" s="32" t="s">
        <v>92</v>
      </c>
      <c r="D23" s="40" t="s">
        <v>129</v>
      </c>
      <c r="E23" s="40" t="s">
        <v>184</v>
      </c>
    </row>
    <row r="24" spans="2:5" ht="13.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ht="13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 ht="13.5">
      <c r="B29" t="s">
        <v>102</v>
      </c>
      <c r="C29" t="s">
        <v>103</v>
      </c>
      <c r="D29" s="38" t="s">
        <v>130</v>
      </c>
      <c r="E29" s="38" t="s">
        <v>190</v>
      </c>
    </row>
    <row r="30" spans="2:5" ht="13.5">
      <c r="B30" t="s">
        <v>100</v>
      </c>
      <c r="C30" s="32" t="s">
        <v>101</v>
      </c>
      <c r="D30" s="40" t="s">
        <v>131</v>
      </c>
      <c r="E30" s="40" t="s">
        <v>214</v>
      </c>
    </row>
    <row r="31" spans="2:5" ht="13.5">
      <c r="B31" t="s">
        <v>41</v>
      </c>
      <c r="C31" t="s">
        <v>50</v>
      </c>
      <c r="D31" s="38" t="s">
        <v>132</v>
      </c>
      <c r="E31" s="38" t="s">
        <v>50</v>
      </c>
    </row>
    <row r="33" spans="2:5" ht="13.5">
      <c r="B33" t="s">
        <v>8</v>
      </c>
      <c r="C33" t="s">
        <v>46</v>
      </c>
      <c r="D33" s="38" t="s">
        <v>133</v>
      </c>
      <c r="E33" s="38" t="s">
        <v>185</v>
      </c>
    </row>
    <row r="34" spans="2:5" ht="13.5">
      <c r="B34" t="s">
        <v>7</v>
      </c>
      <c r="C34" t="s">
        <v>47</v>
      </c>
      <c r="D34" s="38" t="s">
        <v>134</v>
      </c>
      <c r="E34" s="38" t="s">
        <v>186</v>
      </c>
    </row>
    <row r="35" spans="2:5" ht="13.5">
      <c r="B35" t="s">
        <v>9</v>
      </c>
      <c r="C35" s="32" t="s">
        <v>93</v>
      </c>
      <c r="D35" s="38" t="s">
        <v>135</v>
      </c>
      <c r="E35" s="38" t="s">
        <v>187</v>
      </c>
    </row>
    <row r="36" spans="2:5" ht="13.5">
      <c r="B36" t="s">
        <v>10</v>
      </c>
      <c r="C36" t="s">
        <v>138</v>
      </c>
      <c r="D36" s="38" t="s">
        <v>137</v>
      </c>
      <c r="E36" s="38" t="s">
        <v>192</v>
      </c>
    </row>
    <row r="37" spans="2:5" ht="13.5">
      <c r="B37" t="s">
        <v>11</v>
      </c>
      <c r="C37" t="s">
        <v>48</v>
      </c>
      <c r="D37" s="38" t="s">
        <v>139</v>
      </c>
      <c r="E37" s="38" t="s">
        <v>188</v>
      </c>
    </row>
    <row r="38" spans="2:5" ht="13.5">
      <c r="B38" t="s">
        <v>12</v>
      </c>
      <c r="C38" t="s">
        <v>49</v>
      </c>
      <c r="D38" s="38" t="s">
        <v>140</v>
      </c>
      <c r="E38" s="38" t="s">
        <v>189</v>
      </c>
    </row>
    <row r="41" spans="2:5" ht="13.5">
      <c r="B41" t="s">
        <v>13</v>
      </c>
      <c r="C41" t="s">
        <v>52</v>
      </c>
      <c r="D41" s="38" t="s">
        <v>141</v>
      </c>
      <c r="E41" s="38" t="s">
        <v>193</v>
      </c>
    </row>
    <row r="42" spans="2:5" ht="13.5">
      <c r="B42" t="s">
        <v>100</v>
      </c>
      <c r="C42" s="32" t="s">
        <v>101</v>
      </c>
      <c r="D42" s="40" t="s">
        <v>131</v>
      </c>
      <c r="E42" s="40" t="s">
        <v>214</v>
      </c>
    </row>
    <row r="43" spans="2:5" ht="13.5">
      <c r="B43" t="s">
        <v>41</v>
      </c>
      <c r="C43" t="s">
        <v>50</v>
      </c>
      <c r="D43" s="38" t="s">
        <v>132</v>
      </c>
      <c r="E43" s="38" t="s">
        <v>50</v>
      </c>
    </row>
    <row r="45" spans="2:5" ht="13.5">
      <c r="B45" t="s">
        <v>8</v>
      </c>
      <c r="C45" t="s">
        <v>46</v>
      </c>
      <c r="D45" s="38" t="s">
        <v>133</v>
      </c>
      <c r="E45" s="38" t="s">
        <v>185</v>
      </c>
    </row>
    <row r="46" spans="2:5" ht="13.5">
      <c r="B46" t="s">
        <v>7</v>
      </c>
      <c r="C46" t="s">
        <v>47</v>
      </c>
      <c r="D46" s="38" t="s">
        <v>134</v>
      </c>
      <c r="E46" s="38" t="s">
        <v>186</v>
      </c>
    </row>
    <row r="47" spans="2:5" ht="13.5">
      <c r="B47" t="s">
        <v>9</v>
      </c>
      <c r="C47" s="32" t="s">
        <v>93</v>
      </c>
      <c r="D47" s="38" t="s">
        <v>135</v>
      </c>
      <c r="E47" s="38" t="s">
        <v>187</v>
      </c>
    </row>
    <row r="48" spans="2:5" ht="13.5">
      <c r="B48" t="s">
        <v>10</v>
      </c>
      <c r="C48" t="s">
        <v>138</v>
      </c>
      <c r="D48" s="38" t="s">
        <v>137</v>
      </c>
      <c r="E48" s="38" t="s">
        <v>192</v>
      </c>
    </row>
    <row r="49" spans="2:5" ht="13.5">
      <c r="B49" t="s">
        <v>11</v>
      </c>
      <c r="C49" t="s">
        <v>48</v>
      </c>
      <c r="D49" s="38" t="s">
        <v>139</v>
      </c>
      <c r="E49" s="38" t="s">
        <v>188</v>
      </c>
    </row>
    <row r="50" spans="2:5" ht="13.5">
      <c r="B50" t="s">
        <v>12</v>
      </c>
      <c r="C50" t="s">
        <v>49</v>
      </c>
      <c r="D50" s="38" t="s">
        <v>140</v>
      </c>
      <c r="E50" s="38" t="s">
        <v>189</v>
      </c>
    </row>
    <row r="53" spans="2:5" ht="13.5">
      <c r="B53" t="s">
        <v>14</v>
      </c>
      <c r="C53" t="s">
        <v>71</v>
      </c>
      <c r="D53" s="38" t="s">
        <v>142</v>
      </c>
      <c r="E53" s="38" t="s">
        <v>194</v>
      </c>
    </row>
    <row r="54" spans="2:5" ht="13.5">
      <c r="B54" t="s">
        <v>104</v>
      </c>
      <c r="C54" t="s">
        <v>105</v>
      </c>
      <c r="D54" s="38" t="s">
        <v>143</v>
      </c>
      <c r="E54" s="38" t="s">
        <v>215</v>
      </c>
    </row>
    <row r="55" spans="2:5" ht="13.5">
      <c r="B55" t="s">
        <v>41</v>
      </c>
      <c r="C55" t="s">
        <v>50</v>
      </c>
      <c r="D55" s="38" t="s">
        <v>132</v>
      </c>
      <c r="E55" s="38" t="s">
        <v>50</v>
      </c>
    </row>
    <row r="57" spans="2:5" ht="13.5">
      <c r="B57" t="s">
        <v>8</v>
      </c>
      <c r="C57" t="s">
        <v>46</v>
      </c>
      <c r="D57" s="38" t="s">
        <v>133</v>
      </c>
      <c r="E57" s="38" t="s">
        <v>185</v>
      </c>
    </row>
    <row r="58" spans="2:5" ht="13.5">
      <c r="B58" t="s">
        <v>7</v>
      </c>
      <c r="C58" t="s">
        <v>47</v>
      </c>
      <c r="D58" s="38" t="s">
        <v>134</v>
      </c>
      <c r="E58" s="38" t="s">
        <v>186</v>
      </c>
    </row>
    <row r="59" spans="2:5" ht="13.5">
      <c r="B59" t="s">
        <v>9</v>
      </c>
      <c r="C59" s="32" t="s">
        <v>93</v>
      </c>
      <c r="D59" s="38" t="s">
        <v>135</v>
      </c>
      <c r="E59" s="38" t="s">
        <v>187</v>
      </c>
    </row>
    <row r="60" spans="2:5" ht="13.5">
      <c r="B60" t="s">
        <v>10</v>
      </c>
      <c r="C60" t="s">
        <v>138</v>
      </c>
      <c r="D60" s="38" t="s">
        <v>137</v>
      </c>
      <c r="E60" s="38" t="s">
        <v>192</v>
      </c>
    </row>
    <row r="61" spans="2:5" ht="13.5">
      <c r="B61" t="s">
        <v>11</v>
      </c>
      <c r="C61" t="s">
        <v>48</v>
      </c>
      <c r="D61" s="38" t="s">
        <v>139</v>
      </c>
      <c r="E61" s="38" t="s">
        <v>188</v>
      </c>
    </row>
    <row r="62" spans="2:5" ht="13.5">
      <c r="B62" t="s">
        <v>12</v>
      </c>
      <c r="C62" t="s">
        <v>49</v>
      </c>
      <c r="D62" s="38" t="s">
        <v>140</v>
      </c>
      <c r="E62" s="38" t="s">
        <v>189</v>
      </c>
    </row>
    <row r="63" spans="2:5" ht="13.5">
      <c r="B63" s="22"/>
    </row>
    <row r="64" spans="2:5" ht="13.5">
      <c r="B64" s="22"/>
    </row>
    <row r="65" spans="2:5" s="37" customFormat="1" ht="13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 ht="13.5">
      <c r="B66" s="22"/>
    </row>
    <row r="67" spans="2:5" ht="13.5">
      <c r="B67" t="s">
        <v>16</v>
      </c>
      <c r="C67" t="s">
        <v>64</v>
      </c>
      <c r="D67" s="38" t="s">
        <v>144</v>
      </c>
      <c r="E67" s="38" t="s">
        <v>196</v>
      </c>
    </row>
    <row r="68" spans="2:5" ht="13.5">
      <c r="B68" t="s">
        <v>15</v>
      </c>
      <c r="C68" t="s">
        <v>146</v>
      </c>
      <c r="D68" s="38" t="s">
        <v>145</v>
      </c>
      <c r="E68" s="38" t="s">
        <v>195</v>
      </c>
    </row>
    <row r="69" spans="2:5" ht="13.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ht="13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ht="13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ht="13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2022-04-04T06:54:42Z</dcterms:modified>
</cp:coreProperties>
</file>