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U:\inArbeit\Bausteine\a026\2201\"/>
    </mc:Choice>
  </mc:AlternateContent>
  <workbookProtection workbookAlgorithmName="SHA-512" workbookHashValue="bVEtVfrGD8b3n6ioTOC5jJfokLLtSvqJfWlGaq1NGhdqDyP/W5ZMdooOjYMY5oAOmrhGrVha8UCukOfOdapBBA==" workbookSaltValue="H0oBpCpmJwjKYUOJf+atcw==" workbookSpinCount="100000" lockStructure="1"/>
  <bookViews>
    <workbookView xWindow="0" yWindow="0" windowWidth="28800" windowHeight="14900"/>
  </bookViews>
  <sheets>
    <sheet name="Impressum" sheetId="1" r:id="rId1"/>
    <sheet name="A" sheetId="3" r:id="rId2"/>
    <sheet name="B" sheetId="4" r:id="rId3"/>
    <sheet name="C" sheetId="5" r:id="rId4"/>
    <sheet name="D" sheetId="7" r:id="rId5"/>
    <sheet name="E" sheetId="6" r:id="rId6"/>
    <sheet name="Übersetzung" sheetId="8" state="hidden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6" l="1"/>
  <c r="B11" i="6"/>
  <c r="B10" i="6"/>
  <c r="B9" i="6"/>
  <c r="B7" i="6"/>
  <c r="B6" i="6"/>
  <c r="B5" i="6"/>
  <c r="B21" i="7"/>
  <c r="B20" i="7"/>
  <c r="B18" i="7"/>
  <c r="B17" i="7"/>
  <c r="B16" i="7"/>
  <c r="B13" i="7"/>
  <c r="B12" i="7"/>
  <c r="B11" i="7"/>
  <c r="B10" i="7"/>
  <c r="B9" i="7"/>
  <c r="B7" i="7"/>
  <c r="B6" i="7"/>
  <c r="B5" i="7"/>
  <c r="B30" i="5"/>
  <c r="B28" i="5"/>
  <c r="B27" i="5"/>
  <c r="B26" i="5"/>
  <c r="B23" i="5"/>
  <c r="B21" i="5"/>
  <c r="B20" i="5"/>
  <c r="B19" i="5"/>
  <c r="B16" i="5"/>
  <c r="B14" i="5"/>
  <c r="B13" i="5"/>
  <c r="B12" i="5"/>
  <c r="B9" i="5"/>
  <c r="B7" i="5"/>
  <c r="B6" i="5"/>
  <c r="B5" i="5"/>
  <c r="B16" i="4"/>
  <c r="B14" i="4"/>
  <c r="B13" i="4"/>
  <c r="B12" i="4"/>
  <c r="B9" i="4"/>
  <c r="B7" i="4"/>
  <c r="B6" i="4"/>
  <c r="B5" i="4"/>
  <c r="B5" i="3"/>
  <c r="C25" i="1"/>
  <c r="C24" i="1"/>
  <c r="C23" i="1"/>
  <c r="C22" i="1"/>
  <c r="C21" i="1"/>
  <c r="B20" i="1"/>
  <c r="B12" i="1"/>
  <c r="B10" i="1"/>
  <c r="B9" i="1"/>
  <c r="B6" i="1"/>
  <c r="B38" i="3"/>
  <c r="B37" i="3"/>
  <c r="B36" i="3"/>
  <c r="B35" i="3"/>
  <c r="B34" i="3"/>
  <c r="B33" i="3"/>
  <c r="B31" i="3"/>
  <c r="B30" i="3"/>
  <c r="B29" i="3"/>
  <c r="B26" i="3"/>
  <c r="B25" i="3"/>
  <c r="B24" i="3"/>
  <c r="B23" i="3"/>
  <c r="B22" i="3"/>
  <c r="B21" i="3"/>
  <c r="B19" i="3"/>
  <c r="B18" i="3"/>
  <c r="B17" i="3"/>
  <c r="B14" i="3"/>
  <c r="B13" i="3"/>
  <c r="B12" i="3"/>
  <c r="B11" i="3"/>
  <c r="B10" i="3"/>
  <c r="B9" i="3"/>
  <c r="B7" i="3"/>
  <c r="B6" i="3"/>
</calcChain>
</file>

<file path=xl/sharedStrings.xml><?xml version="1.0" encoding="utf-8"?>
<sst xmlns="http://schemas.openxmlformats.org/spreadsheetml/2006/main" count="2724" uniqueCount="393">
  <si>
    <t>Herausgeber</t>
  </si>
  <si>
    <t>Adresse</t>
  </si>
  <si>
    <t>Güterstrasse 82</t>
  </si>
  <si>
    <t>CH-4053 Basel</t>
  </si>
  <si>
    <t>T + 41 61 279 97 00</t>
  </si>
  <si>
    <t>Inhalt</t>
  </si>
  <si>
    <t>Erwerbstätige</t>
  </si>
  <si>
    <t>Privater Konsum</t>
  </si>
  <si>
    <t>Bruttoinlandsprodukt</t>
  </si>
  <si>
    <t>Öffentlicher Konsum</t>
  </si>
  <si>
    <t>Bruttoanlageinvestitionen</t>
  </si>
  <si>
    <t>Exporte</t>
  </si>
  <si>
    <t>Importe</t>
  </si>
  <si>
    <t>Verwendungsseitige Komponenten des Schweizer BIP, zu laufenden Preisen</t>
  </si>
  <si>
    <t>Verwendungsseitige Komponenten des Schweizer BIP, Deflator</t>
  </si>
  <si>
    <t>in Tsd. Personen</t>
  </si>
  <si>
    <t>Anzahl Erwerbstätige Schweiz</t>
  </si>
  <si>
    <t>Arbeitslosenquote Schweiz</t>
  </si>
  <si>
    <t>Arbeitslosenquote</t>
  </si>
  <si>
    <t>in %, saisonbereinigt</t>
  </si>
  <si>
    <t>Baudeflator Schweiz</t>
  </si>
  <si>
    <t>Baudeflator</t>
  </si>
  <si>
    <t>Lohnindex</t>
  </si>
  <si>
    <t>Wohnbau</t>
  </si>
  <si>
    <t>Gesamtbau</t>
  </si>
  <si>
    <t>Gewerblicher Bau</t>
  </si>
  <si>
    <t>Übriger Bau</t>
  </si>
  <si>
    <t>Nominal</t>
  </si>
  <si>
    <t>Real</t>
  </si>
  <si>
    <t>Arbeitsmarkt</t>
  </si>
  <si>
    <t>Preise</t>
  </si>
  <si>
    <t>Wechselkurse</t>
  </si>
  <si>
    <t>Bautätigkeit</t>
  </si>
  <si>
    <t>Lohnindex berechnet auf Basis Arbeitnehmerentgelt je Erwerbstätigen</t>
  </si>
  <si>
    <t>Indizes zur Bautätigkeit auf Basis von VGR Daten</t>
  </si>
  <si>
    <t>Ölpreisindex</t>
  </si>
  <si>
    <t>Ölpreisindex berechnet auf Basis des Preises pro Barrel der Sorte Brent in CHF</t>
  </si>
  <si>
    <t>BIP Verwendungsseite</t>
  </si>
  <si>
    <r>
      <t xml:space="preserve">Sie können im Dropdown-Menu die </t>
    </r>
    <r>
      <rPr>
        <b/>
        <sz val="10"/>
        <color indexed="10"/>
        <rFont val="Franklin Gothic Book"/>
        <family val="2"/>
      </rPr>
      <t>Sprache wählen</t>
    </r>
    <r>
      <rPr>
        <sz val="10"/>
        <rFont val="Franklin Gothic Book"/>
        <family val="2"/>
      </rPr>
      <t>, im welcher Sie die Daten beschriftet haben möchten.</t>
    </r>
  </si>
  <si>
    <r>
      <t xml:space="preserve">Vous pouvez </t>
    </r>
    <r>
      <rPr>
        <b/>
        <sz val="10"/>
        <color indexed="10"/>
        <rFont val="Franklin Gothic Book"/>
        <family val="2"/>
      </rPr>
      <t>choisir</t>
    </r>
    <r>
      <rPr>
        <sz val="10"/>
        <rFont val="Franklin Gothic Book"/>
        <family val="2"/>
      </rPr>
      <t xml:space="preserve"> ci-dessous </t>
    </r>
    <r>
      <rPr>
        <b/>
        <sz val="10"/>
        <color indexed="10"/>
        <rFont val="Franklin Gothic Book"/>
        <family val="2"/>
      </rPr>
      <t>la langue</t>
    </r>
    <r>
      <rPr>
        <sz val="10"/>
        <rFont val="Franklin Gothic Book"/>
        <family val="2"/>
      </rPr>
      <t xml:space="preserve"> avec laquelle vous souhaitez visualiser les données.</t>
    </r>
  </si>
  <si>
    <t>Quelle: BFS</t>
  </si>
  <si>
    <t>Quelle: SECO</t>
  </si>
  <si>
    <t>Konsumentenpreisindex</t>
  </si>
  <si>
    <t>Quelle: Oxford Economics</t>
  </si>
  <si>
    <t>Quelle: SNB</t>
  </si>
  <si>
    <t>Devisenkurse</t>
  </si>
  <si>
    <t>Produit intérieur brut</t>
  </si>
  <si>
    <t>Dépense de consommation finale des ménages</t>
  </si>
  <si>
    <t>Exportations</t>
  </si>
  <si>
    <t>Importations</t>
  </si>
  <si>
    <t>Source: SECO</t>
  </si>
  <si>
    <t>PIB, approche par la dépense</t>
  </si>
  <si>
    <t>PIB, approche par la dépense, aux prix courants</t>
  </si>
  <si>
    <t>Source: OFS</t>
  </si>
  <si>
    <t>Source: Oxford Economics</t>
  </si>
  <si>
    <t>Source: BNS</t>
  </si>
  <si>
    <t>Réel</t>
  </si>
  <si>
    <t>Cours des devises</t>
  </si>
  <si>
    <t>in CHF, quartalsmittel</t>
  </si>
  <si>
    <t>1 USD</t>
  </si>
  <si>
    <t>1 GBP</t>
  </si>
  <si>
    <t>1 JPY</t>
  </si>
  <si>
    <t>1 CNY</t>
  </si>
  <si>
    <t>1 EUR</t>
  </si>
  <si>
    <t>Nombre d'actifs occupés</t>
  </si>
  <si>
    <t>Personnes actives occupées</t>
  </si>
  <si>
    <t>Taux de chômage en Suisse</t>
  </si>
  <si>
    <t>Taux de chômage</t>
  </si>
  <si>
    <t>Landesindex der Konsumentenpreise</t>
  </si>
  <si>
    <t>Indice des salaires</t>
  </si>
  <si>
    <t>en %, séries désaisonnalisées</t>
  </si>
  <si>
    <t>PIB, approche par la dépense, indices des prix</t>
  </si>
  <si>
    <t>Indices de la construction sur la base des comptes nationaux</t>
  </si>
  <si>
    <t>Bâtiments commerciaux</t>
  </si>
  <si>
    <t>Autres travaux de construction</t>
  </si>
  <si>
    <t>Ensemble du bâtiment</t>
  </si>
  <si>
    <t>Immeuble résidentiel</t>
  </si>
  <si>
    <t>Indice du prix du pétrole</t>
  </si>
  <si>
    <t>A</t>
  </si>
  <si>
    <t>B</t>
  </si>
  <si>
    <t>C</t>
  </si>
  <si>
    <t>D</t>
  </si>
  <si>
    <t>E</t>
  </si>
  <si>
    <t>Prix</t>
  </si>
  <si>
    <t>Marché du travail</t>
  </si>
  <si>
    <t>Construction</t>
  </si>
  <si>
    <t>Impressum</t>
  </si>
  <si>
    <t>Contenu</t>
  </si>
  <si>
    <t>Éditeur</t>
  </si>
  <si>
    <t>Mentions légales</t>
  </si>
  <si>
    <t>Datenstand</t>
  </si>
  <si>
    <t>Etat des données</t>
  </si>
  <si>
    <t>Taux de change</t>
  </si>
  <si>
    <t>Dépense de consommation finale de l'adminstration publique</t>
  </si>
  <si>
    <t>Indice des prix à la consommation</t>
  </si>
  <si>
    <t>Indice des salaires calculée sur la base de la rémunération par employé</t>
  </si>
  <si>
    <t>Indice du prix du pétrole calculée sur la base du prix du baril de Brent en francs suisses</t>
  </si>
  <si>
    <t>Indice des prix de la construction en Suisse</t>
  </si>
  <si>
    <t>Indice des prix de la construction</t>
  </si>
  <si>
    <t>en franc suisse, moyennes trimestrielles</t>
  </si>
  <si>
    <t>in Mrd. CHF, saisonbereinigt, ESVG 2010</t>
  </si>
  <si>
    <t>en mrd. de francs suisses, séries désaisonnalisées, SEC 2010</t>
  </si>
  <si>
    <t>Verwendungsseitige Komponenten des Schweizer BIP, zu Preisen des Vorjahres, Referenzjahr 2010</t>
  </si>
  <si>
    <t>PIB, approche par la dépense, aux prix de l'année précédente, année de référence 2010</t>
  </si>
  <si>
    <t>2010 = 100, saisonbereinigt, ESVG 2010</t>
  </si>
  <si>
    <t>2010 = 100, séries désaisonnalisées, SEC 2010</t>
  </si>
  <si>
    <t>2010 I = 100, saisonbereinigt, ESVG 2010</t>
  </si>
  <si>
    <t>2010 I = 100, séries désaisonnalisées, SEC 2010</t>
  </si>
  <si>
    <t>2010 I = 100, séries désaisonnalisées</t>
  </si>
  <si>
    <t>2010 I = 100, saisonbereinigt</t>
  </si>
  <si>
    <t>2010 I = 100</t>
  </si>
  <si>
    <t>BAK Economics AG</t>
  </si>
  <si>
    <t>info@bak-economics.com</t>
  </si>
  <si>
    <t>http://www.bak-economics.com</t>
  </si>
  <si>
    <t>BAK Economics AG im Auftrag der Schweizerischen Nationalbank</t>
  </si>
  <si>
    <t>Quelle: BAK Economics</t>
  </si>
  <si>
    <t>Quelle: SNB/BAK Economics</t>
  </si>
  <si>
    <t>Source: BAK Economics</t>
  </si>
  <si>
    <t>Source: BNS/BAK Economics</t>
  </si>
  <si>
    <t>Effektive Wechselkursindizes</t>
  </si>
  <si>
    <t>Cours de change effectifs</t>
  </si>
  <si>
    <t>Stato dei dati</t>
  </si>
  <si>
    <t>Editore</t>
  </si>
  <si>
    <t>BAK Economics AG au nom de la Banque nationale suisse</t>
  </si>
  <si>
    <t>BAK Economics AG a nome della Banca Nazionale Svizzera</t>
  </si>
  <si>
    <t>Indirizzo</t>
  </si>
  <si>
    <t>PIL, ottica della spesa</t>
  </si>
  <si>
    <t>Mercato del lavoro</t>
  </si>
  <si>
    <t>Prezzi</t>
  </si>
  <si>
    <t>Tassi di cambio</t>
  </si>
  <si>
    <t>PIL, ottica della spesa, ai prezzi dell'anno precedente, anno di referenza 2010</t>
  </si>
  <si>
    <t>in miliardi di franchi svizzeri, dati destagionalizzati, SEC 2010</t>
  </si>
  <si>
    <t>Fonte: SECO</t>
  </si>
  <si>
    <t>Prodotto interno lordo</t>
  </si>
  <si>
    <t>Spesa per consumi finali delle economie domestiche</t>
  </si>
  <si>
    <t>Spesa per consumi finali delle amministrazioni pubbliche</t>
  </si>
  <si>
    <t>Costruzione</t>
  </si>
  <si>
    <t>Investimenti fissi lordi</t>
  </si>
  <si>
    <t>Formation brute de capital fixe</t>
  </si>
  <si>
    <t>Esportazioni</t>
  </si>
  <si>
    <t>Importazioni</t>
  </si>
  <si>
    <t>PIL, ottica della spesa, a prezzi correnti</t>
  </si>
  <si>
    <t xml:space="preserve">PIL, ottica della spesa, indici dei prezzi </t>
  </si>
  <si>
    <t>2010 = 100, dati destagionalizzati, SEC 2010</t>
  </si>
  <si>
    <t>Numero di occupati</t>
  </si>
  <si>
    <t>in migliaia di persone</t>
  </si>
  <si>
    <t>en milliers de personnes</t>
  </si>
  <si>
    <t>Fonte: UST</t>
  </si>
  <si>
    <t>Persone occupate</t>
  </si>
  <si>
    <t>Tasso di disoccupazione in Svizzera</t>
  </si>
  <si>
    <t>Tasso di disoccupazione</t>
  </si>
  <si>
    <t>in %, dati destagionalizzati</t>
  </si>
  <si>
    <t>Indice nazionale dei prezzi al consumo</t>
  </si>
  <si>
    <t>2010 I = 100, dati destagionalizzati</t>
  </si>
  <si>
    <t>Fonte: BAK Economics</t>
  </si>
  <si>
    <t>Indice salariale calcolato sulla base dei redditi per persona occupata</t>
  </si>
  <si>
    <t>Indice dei salari</t>
  </si>
  <si>
    <t>Indice dei prezzi del petrolio calcolato sulla base del prezzo al barile del Brent in franchi svizzeri</t>
  </si>
  <si>
    <t>Fonte: Oxford Economics</t>
  </si>
  <si>
    <t>Indice dei prezzi del petrolio</t>
  </si>
  <si>
    <t>Indice dei prezzi della costruzione in Svizzera</t>
  </si>
  <si>
    <t>Indice dei prezzi della costruzione</t>
  </si>
  <si>
    <t>Fonte: BNS</t>
  </si>
  <si>
    <t>Fonte: BNS/BAK Economics</t>
  </si>
  <si>
    <t>Indici della costruzione sulla base dei conti nazionali</t>
  </si>
  <si>
    <t>2010 I = 100, dati destagionalizzati, SEC 2010</t>
  </si>
  <si>
    <r>
      <t xml:space="preserve">Di seguito è possibile </t>
    </r>
    <r>
      <rPr>
        <b/>
        <sz val="10"/>
        <color rgb="FFFF0000"/>
        <rFont val="Franklin Gothic Book"/>
        <family val="2"/>
      </rPr>
      <t>scegliere la lingua</t>
    </r>
    <r>
      <rPr>
        <sz val="10"/>
        <rFont val="Franklin Gothic Book"/>
        <family val="2"/>
      </rPr>
      <t xml:space="preserve"> in cui si desidera visualizzare i dati.</t>
    </r>
  </si>
  <si>
    <t>Reale</t>
  </si>
  <si>
    <t>Nominale</t>
  </si>
  <si>
    <t>Informazioni legali</t>
  </si>
  <si>
    <t>Corsi dei cambi</t>
  </si>
  <si>
    <t>in franchi svizzeri, media trimestrale</t>
  </si>
  <si>
    <t>Indici dei tassi di cambio effettivi</t>
  </si>
  <si>
    <t>Totale construzione</t>
  </si>
  <si>
    <t>Construzione d'abitazioni</t>
  </si>
  <si>
    <t>Construzioni commerciali</t>
  </si>
  <si>
    <t>Altri costruzioni</t>
  </si>
  <si>
    <t>Legal notice</t>
  </si>
  <si>
    <t>Contenuto</t>
  </si>
  <si>
    <t>BAK Economics AG on behalf of the Swiss National Bank</t>
  </si>
  <si>
    <t>Address</t>
  </si>
  <si>
    <t>Contents</t>
  </si>
  <si>
    <t>Labour Market</t>
  </si>
  <si>
    <t>Prices</t>
  </si>
  <si>
    <t>Exchange Rates</t>
  </si>
  <si>
    <t>Gross domestic product</t>
  </si>
  <si>
    <t>Private consumption</t>
  </si>
  <si>
    <t>Public consumption</t>
  </si>
  <si>
    <t>Exports</t>
  </si>
  <si>
    <t>Imports</t>
  </si>
  <si>
    <t>GDP, expenditure method, prices of preceding year, reference year 2010</t>
  </si>
  <si>
    <t>GDP, expenditure method</t>
  </si>
  <si>
    <t>Gross fixed capital formation</t>
  </si>
  <si>
    <t>GDP, expenditure method, current prices</t>
  </si>
  <si>
    <t>GDP, expenditure method, price indices</t>
  </si>
  <si>
    <t>in thousands</t>
  </si>
  <si>
    <t>Number of employed people</t>
  </si>
  <si>
    <t>Source: FSO</t>
  </si>
  <si>
    <t>Employed persons</t>
  </si>
  <si>
    <t>Unemployment rate</t>
  </si>
  <si>
    <t>in %, seasonally-adjusted</t>
  </si>
  <si>
    <t>Consumer price index</t>
  </si>
  <si>
    <t>2010 I = 100, seasonally-adjusted</t>
  </si>
  <si>
    <t>Salary index calculated based on the renumeration per employee</t>
  </si>
  <si>
    <t>Salary index</t>
  </si>
  <si>
    <t>Oil price index</t>
  </si>
  <si>
    <t>Construction price index in Switzerland</t>
  </si>
  <si>
    <t>Construction price index</t>
  </si>
  <si>
    <t>Exchange rates</t>
  </si>
  <si>
    <t>Swiss francs, 3-month average</t>
  </si>
  <si>
    <t>Source: SNB</t>
  </si>
  <si>
    <t>Effective exchange rate index</t>
  </si>
  <si>
    <t>Index on construction activity based on national accounts</t>
  </si>
  <si>
    <t>Oil price index, based on the CHF price per barrel of Brent crude oil</t>
  </si>
  <si>
    <t>in CHF billions, seasonally-adjusted, ESA 2010</t>
  </si>
  <si>
    <t>2010 = 100, seasonally-adjusted, ESA 2010</t>
  </si>
  <si>
    <t>2010 I = 100, seasonally-adjusted, ESA 2010</t>
  </si>
  <si>
    <t>Total construction</t>
  </si>
  <si>
    <t>Residential construction</t>
  </si>
  <si>
    <t>Other construction</t>
  </si>
  <si>
    <t>Industrial construction</t>
  </si>
  <si>
    <t>Publisher</t>
  </si>
  <si>
    <r>
      <t xml:space="preserve">You can </t>
    </r>
    <r>
      <rPr>
        <b/>
        <sz val="10"/>
        <color rgb="FFFF0000"/>
        <rFont val="Franklin Gothic Book"/>
        <family val="2"/>
      </rPr>
      <t>choose your language</t>
    </r>
    <r>
      <rPr>
        <sz val="10"/>
        <rFont val="Franklin Gothic Book"/>
        <family val="2"/>
      </rPr>
      <t xml:space="preserve"> in the drop-down menu below.</t>
    </r>
  </si>
  <si>
    <t>The data is current as of</t>
  </si>
  <si>
    <t/>
  </si>
  <si>
    <t>1980 I</t>
  </si>
  <si>
    <t>1980 II</t>
  </si>
  <si>
    <t>1980 III</t>
  </si>
  <si>
    <t>1980 IV</t>
  </si>
  <si>
    <t>1981 I</t>
  </si>
  <si>
    <t>1981 II</t>
  </si>
  <si>
    <t>1981 III</t>
  </si>
  <si>
    <t>1981 IV</t>
  </si>
  <si>
    <t>1982 I</t>
  </si>
  <si>
    <t>1982 II</t>
  </si>
  <si>
    <t>1982 III</t>
  </si>
  <si>
    <t>1982 IV</t>
  </si>
  <si>
    <t>1983 I</t>
  </si>
  <si>
    <t>1983 II</t>
  </si>
  <si>
    <t>1983 III</t>
  </si>
  <si>
    <t>1983 IV</t>
  </si>
  <si>
    <t>1984 I</t>
  </si>
  <si>
    <t>1984 II</t>
  </si>
  <si>
    <t>1984 III</t>
  </si>
  <si>
    <t>1984 IV</t>
  </si>
  <si>
    <t>1985 I</t>
  </si>
  <si>
    <t>1985 II</t>
  </si>
  <si>
    <t>1985 III</t>
  </si>
  <si>
    <t>1985 IV</t>
  </si>
  <si>
    <t>1986 I</t>
  </si>
  <si>
    <t>1986 II</t>
  </si>
  <si>
    <t>1986 III</t>
  </si>
  <si>
    <t>1986 IV</t>
  </si>
  <si>
    <t>1987 I</t>
  </si>
  <si>
    <t>1987 II</t>
  </si>
  <si>
    <t>1987 III</t>
  </si>
  <si>
    <t>1987 IV</t>
  </si>
  <si>
    <t>1988 I</t>
  </si>
  <si>
    <t>1988 II</t>
  </si>
  <si>
    <t>1988 III</t>
  </si>
  <si>
    <t>1988 IV</t>
  </si>
  <si>
    <t>1989 I</t>
  </si>
  <si>
    <t>1989 II</t>
  </si>
  <si>
    <t>1989 III</t>
  </si>
  <si>
    <t>1989 IV</t>
  </si>
  <si>
    <t>1990 I</t>
  </si>
  <si>
    <t>1990 II</t>
  </si>
  <si>
    <t>1990 III</t>
  </si>
  <si>
    <t>1990 IV</t>
  </si>
  <si>
    <t>1991 I</t>
  </si>
  <si>
    <t>1991 II</t>
  </si>
  <si>
    <t>1991 III</t>
  </si>
  <si>
    <t>1991 IV</t>
  </si>
  <si>
    <t>1992 I</t>
  </si>
  <si>
    <t>1992 II</t>
  </si>
  <si>
    <t>1992 III</t>
  </si>
  <si>
    <t>1992 IV</t>
  </si>
  <si>
    <t>1993 I</t>
  </si>
  <si>
    <t>1993 II</t>
  </si>
  <si>
    <t>1993 III</t>
  </si>
  <si>
    <t>1993 IV</t>
  </si>
  <si>
    <t>1994 I</t>
  </si>
  <si>
    <t>1994 II</t>
  </si>
  <si>
    <t>1994 III</t>
  </si>
  <si>
    <t>1994 IV</t>
  </si>
  <si>
    <t>1995 I</t>
  </si>
  <si>
    <t>1995 II</t>
  </si>
  <si>
    <t>1995 III</t>
  </si>
  <si>
    <t>1995 IV</t>
  </si>
  <si>
    <t>1996 I</t>
  </si>
  <si>
    <t>1996 II</t>
  </si>
  <si>
    <t>1996 III</t>
  </si>
  <si>
    <t>1996 IV</t>
  </si>
  <si>
    <t>1997 I</t>
  </si>
  <si>
    <t>1997 II</t>
  </si>
  <si>
    <t>1997 III</t>
  </si>
  <si>
    <t>1997 IV</t>
  </si>
  <si>
    <t>1998 I</t>
  </si>
  <si>
    <t>1998 II</t>
  </si>
  <si>
    <t>1998 III</t>
  </si>
  <si>
    <t>1998 IV</t>
  </si>
  <si>
    <t>1999 I</t>
  </si>
  <si>
    <t>1999 II</t>
  </si>
  <si>
    <t>1999 III</t>
  </si>
  <si>
    <t>1999 IV</t>
  </si>
  <si>
    <t>2000 I</t>
  </si>
  <si>
    <t>2000 II</t>
  </si>
  <si>
    <t>2000 III</t>
  </si>
  <si>
    <t>2000 IV</t>
  </si>
  <si>
    <t>2001 I</t>
  </si>
  <si>
    <t>2001 II</t>
  </si>
  <si>
    <t>2001 III</t>
  </si>
  <si>
    <t>2001 IV</t>
  </si>
  <si>
    <t>2002 I</t>
  </si>
  <si>
    <t>2002 II</t>
  </si>
  <si>
    <t>2002 III</t>
  </si>
  <si>
    <t>2002 IV</t>
  </si>
  <si>
    <t>2003 I</t>
  </si>
  <si>
    <t>2003 II</t>
  </si>
  <si>
    <t>2003 III</t>
  </si>
  <si>
    <t>2003 IV</t>
  </si>
  <si>
    <t>2004 I</t>
  </si>
  <si>
    <t>2004 II</t>
  </si>
  <si>
    <t>2004 III</t>
  </si>
  <si>
    <t>2004 IV</t>
  </si>
  <si>
    <t>2005 I</t>
  </si>
  <si>
    <t>2005 II</t>
  </si>
  <si>
    <t>2005 III</t>
  </si>
  <si>
    <t>2005 IV</t>
  </si>
  <si>
    <t>2006 I</t>
  </si>
  <si>
    <t>2006 II</t>
  </si>
  <si>
    <t>2006 III</t>
  </si>
  <si>
    <t>2006 IV</t>
  </si>
  <si>
    <t>2007 I</t>
  </si>
  <si>
    <t>2007 II</t>
  </si>
  <si>
    <t>2007 III</t>
  </si>
  <si>
    <t>2007 IV</t>
  </si>
  <si>
    <t>2008 I</t>
  </si>
  <si>
    <t>2008 II</t>
  </si>
  <si>
    <t>2008 III</t>
  </si>
  <si>
    <t>2008 IV</t>
  </si>
  <si>
    <t>2009 I</t>
  </si>
  <si>
    <t>2009 II</t>
  </si>
  <si>
    <t>2009 III</t>
  </si>
  <si>
    <t>2009 IV</t>
  </si>
  <si>
    <t>2010 I</t>
  </si>
  <si>
    <t>2010 II</t>
  </si>
  <si>
    <t>2010 III</t>
  </si>
  <si>
    <t>2010 IV</t>
  </si>
  <si>
    <t>2011 I</t>
  </si>
  <si>
    <t>2011 II</t>
  </si>
  <si>
    <t>2011 III</t>
  </si>
  <si>
    <t>2011 IV</t>
  </si>
  <si>
    <t>2012 I</t>
  </si>
  <si>
    <t>2012 II</t>
  </si>
  <si>
    <t>2012 III</t>
  </si>
  <si>
    <t>2012 IV</t>
  </si>
  <si>
    <t>2013 I</t>
  </si>
  <si>
    <t>2013 II</t>
  </si>
  <si>
    <t>2013 III</t>
  </si>
  <si>
    <t>2013 IV</t>
  </si>
  <si>
    <t>2014 I</t>
  </si>
  <si>
    <t>2014 II</t>
  </si>
  <si>
    <t>2014 III</t>
  </si>
  <si>
    <t>2014 IV</t>
  </si>
  <si>
    <t>2015 I</t>
  </si>
  <si>
    <t>2015 II</t>
  </si>
  <si>
    <t>2015 III</t>
  </si>
  <si>
    <t>2015 IV</t>
  </si>
  <si>
    <t>2016 I</t>
  </si>
  <si>
    <t>2016 II</t>
  </si>
  <si>
    <t>2016 III</t>
  </si>
  <si>
    <t>2016 IV</t>
  </si>
  <si>
    <t>2017 I</t>
  </si>
  <si>
    <t>2017 II</t>
  </si>
  <si>
    <t>2017 III</t>
  </si>
  <si>
    <t>2017 IV</t>
  </si>
  <si>
    <t>2018 I</t>
  </si>
  <si>
    <t>2018 II</t>
  </si>
  <si>
    <t>2018 III</t>
  </si>
  <si>
    <t>2018 IV</t>
  </si>
  <si>
    <t>2019 I</t>
  </si>
  <si>
    <t>2019 II</t>
  </si>
  <si>
    <t>2019 III</t>
  </si>
  <si>
    <t>2019 IV</t>
  </si>
  <si>
    <t>2020 I</t>
  </si>
  <si>
    <t>2020 II</t>
  </si>
  <si>
    <t>2020 III</t>
  </si>
  <si>
    <t>2020 IV</t>
  </si>
  <si>
    <t>2021 I</t>
  </si>
  <si>
    <t>2021 II</t>
  </si>
  <si>
    <t>2021 III</t>
  </si>
  <si>
    <t>français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</si>
</sst>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000"/>
  </numFmts>
  <fonts count="18">
    <font>
      <sz val="10"/>
      <color theme="1"/>
      <name val="Franklin Gothic Book"/>
      <family val="2"/>
    </font>
    <font>
      <sz val="10"/>
      <name val="Arial"/>
      <family val="2"/>
    </font>
    <font>
      <b/>
      <sz val="10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u/>
      <sz val="8"/>
      <color theme="10"/>
      <name val="Tahoma"/>
      <family val="2"/>
    </font>
    <font>
      <u/>
      <sz val="10"/>
      <name val="Franklin Gothic Book"/>
      <family val="2"/>
    </font>
    <font>
      <b/>
      <sz val="8"/>
      <name val="Franklin Gothic Book"/>
      <family val="2"/>
    </font>
    <font>
      <sz val="8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color theme="2"/>
      <name val="Franklin Gothic Book"/>
      <family val="2"/>
    </font>
    <font>
      <b/>
      <sz val="10"/>
      <color indexed="9"/>
      <name val="Franklin Gothic Book"/>
      <family val="2"/>
    </font>
    <font>
      <b/>
      <sz val="10"/>
      <color indexed="10"/>
      <name val="Franklin Gothic Book"/>
      <family val="2"/>
    </font>
    <font>
      <u/>
      <sz val="10"/>
      <color theme="10"/>
      <name val="Franklin Gothic Medium"/>
      <family val="2"/>
      <scheme val="major"/>
    </font>
    <font>
      <b/>
      <sz val="10"/>
      <color theme="3"/>
      <name val="Franklin Gothic Book"/>
      <family val="2"/>
    </font>
    <font>
      <sz val="10"/>
      <color theme="3"/>
      <name val="Franklin Gothic Book"/>
      <family val="2"/>
    </font>
    <font>
      <b/>
      <sz val="10"/>
      <color rgb="FFFF000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2" fillId="2" borderId="0" xfId="1" applyFont="1" applyFill="1"/>
    <xf numFmtId="0" fontId="3" fillId="2" borderId="0" xfId="1" applyFont="1" applyFill="1"/>
    <xf numFmtId="0" fontId="6" fillId="2" borderId="0" xfId="1" applyFont="1" applyFill="1"/>
    <xf numFmtId="0" fontId="7" fillId="2" borderId="0" xfId="1" applyFont="1" applyFill="1"/>
    <xf numFmtId="0" fontId="8" fillId="2" borderId="0" xfId="1" applyFont="1" applyFill="1"/>
    <xf numFmtId="0" fontId="10" fillId="3" borderId="0" xfId="0" applyFont="1" applyFill="1"/>
    <xf numFmtId="0" fontId="0" fillId="3" borderId="0" xfId="0" applyFill="1"/>
    <xf numFmtId="0" fontId="11" fillId="3" borderId="0" xfId="0" applyFont="1" applyFill="1"/>
    <xf numFmtId="0" fontId="0" fillId="3" borderId="0" xfId="0" applyFill="1" applyAlignment="1">
      <alignment horizontal="right"/>
    </xf>
    <xf numFmtId="2" fontId="0" fillId="3" borderId="0" xfId="0" applyNumberFormat="1" applyFill="1"/>
    <xf numFmtId="164" fontId="0" fillId="3" borderId="0" xfId="0" applyNumberFormat="1" applyFill="1"/>
    <xf numFmtId="165" fontId="0" fillId="3" borderId="0" xfId="0" applyNumberFormat="1" applyFill="1"/>
    <xf numFmtId="0" fontId="12" fillId="3" borderId="0" xfId="0" applyFont="1" applyFill="1"/>
    <xf numFmtId="0" fontId="9" fillId="3" borderId="0" xfId="0" applyFont="1" applyFill="1"/>
    <xf numFmtId="0" fontId="11" fillId="3" borderId="0" xfId="0" applyFont="1" applyFill="1" applyProtection="1">
      <protection hidden="1"/>
    </xf>
    <xf numFmtId="0" fontId="6" fillId="2" borderId="0" xfId="1" applyFont="1" applyFill="1" applyBorder="1"/>
    <xf numFmtId="0" fontId="3" fillId="2" borderId="0" xfId="1" applyFont="1" applyFill="1" applyBorder="1"/>
    <xf numFmtId="0" fontId="3" fillId="3" borderId="0" xfId="0" applyFont="1" applyFill="1" applyBorder="1" applyAlignment="1" applyProtection="1"/>
    <xf numFmtId="0" fontId="3" fillId="3" borderId="0" xfId="1" applyFont="1" applyFill="1" applyBorder="1"/>
    <xf numFmtId="0" fontId="6" fillId="3" borderId="0" xfId="1" applyFont="1" applyFill="1" applyBorder="1"/>
    <xf numFmtId="0" fontId="0" fillId="3" borderId="0" xfId="0" applyFill="1" applyProtection="1">
      <protection hidden="1"/>
    </xf>
    <xf numFmtId="0" fontId="0" fillId="0" borderId="0" xfId="0" applyBorder="1"/>
    <xf numFmtId="0" fontId="10" fillId="3" borderId="0" xfId="0" applyFont="1" applyFill="1" applyProtection="1">
      <protection hidden="1"/>
    </xf>
    <xf numFmtId="0" fontId="14" fillId="2" borderId="0" xfId="2" quotePrefix="1" applyFont="1" applyFill="1" applyAlignment="1">
      <alignment horizontal="right"/>
    </xf>
    <xf numFmtId="0" fontId="14" fillId="2" borderId="0" xfId="2" applyFont="1" applyFill="1" applyAlignment="1">
      <alignment horizontal="right"/>
    </xf>
    <xf numFmtId="0" fontId="0" fillId="0" borderId="0" xfId="0" applyAlignment="1">
      <alignment wrapText="1"/>
    </xf>
    <xf numFmtId="0" fontId="3" fillId="3" borderId="1" xfId="1" applyNumberFormat="1" applyFont="1" applyFill="1" applyBorder="1" applyAlignment="1" applyProtection="1">
      <alignment horizontal="center"/>
      <protection locked="0"/>
    </xf>
    <xf numFmtId="0" fontId="2" fillId="2" borderId="0" xfId="1" applyFont="1" applyFill="1" applyProtection="1">
      <protection hidden="1"/>
    </xf>
    <xf numFmtId="14" fontId="3" fillId="2" borderId="0" xfId="1" applyNumberFormat="1" applyFont="1" applyFill="1" applyAlignment="1" applyProtection="1">
      <alignment horizontal="left"/>
      <protection hidden="1"/>
    </xf>
    <xf numFmtId="0" fontId="4" fillId="2" borderId="0" xfId="1" applyFont="1" applyFill="1" applyProtection="1">
      <protection hidden="1"/>
    </xf>
    <xf numFmtId="0" fontId="3" fillId="2" borderId="0" xfId="1" applyFont="1" applyFill="1" applyProtection="1">
      <protection hidden="1"/>
    </xf>
    <xf numFmtId="0" fontId="3" fillId="0" borderId="0" xfId="0" applyFont="1"/>
    <xf numFmtId="0" fontId="3" fillId="0" borderId="0" xfId="0" applyFont="1" applyAlignment="1">
      <alignment vertical="center" wrapText="1"/>
    </xf>
    <xf numFmtId="0" fontId="15" fillId="0" borderId="0" xfId="0" applyFont="1" applyFill="1" applyBorder="1" applyProtection="1">
      <protection hidden="1"/>
    </xf>
    <xf numFmtId="0" fontId="15" fillId="3" borderId="0" xfId="0" applyFont="1" applyFill="1" applyProtection="1">
      <protection hidden="1"/>
    </xf>
    <xf numFmtId="0" fontId="15" fillId="0" borderId="0" xfId="0" applyFont="1" applyFill="1" applyProtection="1">
      <protection hidden="1"/>
    </xf>
    <xf numFmtId="0" fontId="16" fillId="0" borderId="0" xfId="0" applyFont="1"/>
    <xf numFmtId="0" fontId="0" fillId="0" borderId="0" xfId="0" applyFill="1"/>
    <xf numFmtId="0" fontId="0" fillId="0" borderId="0" xfId="0" applyFill="1" applyAlignment="1">
      <alignment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</cellXfs>
  <cellStyles count="3">
    <cellStyle name="Hyperlink" xfId="2" builtinId="8"/>
    <cellStyle name="Normal" xfId="0" builtinId="0"/>
    <cellStyle name="Standard_Impressum" xfId="1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719368</xdr:colOff>
      <xdr:row>1</xdr:row>
      <xdr:rowOff>25357</xdr:rowOff>
    </xdr:from>
    <xdr:to>
      <xdr:col>8</xdr:col>
      <xdr:colOff>180744</xdr:colOff>
      <xdr:row>4</xdr:row>
      <xdr:rowOff>95207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51618" y="194690"/>
          <a:ext cx="980614" cy="577850"/>
        </a:xfrm>
        <a:prstGeom prst="rect">
          <a:avLst/>
        </a:prstGeom>
      </xdr:spPr>
    </xdr:pic>
    <xdr:clientData/>
  </xdr:twoCellAnchor>
  <xdr:twoCellAnchor editAs="oneCell">
    <xdr:from>
      <xdr:col>4</xdr:col>
      <xdr:colOff>377230</xdr:colOff>
      <xdr:row>1</xdr:row>
      <xdr:rowOff>95256</xdr:rowOff>
    </xdr:from>
    <xdr:to>
      <xdr:col>6</xdr:col>
      <xdr:colOff>77230</xdr:colOff>
      <xdr:row>4</xdr:row>
      <xdr:rowOff>27805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5480" y="264589"/>
          <a:ext cx="1224000" cy="440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169333</xdr:rowOff>
    </xdr:from>
    <xdr:to>
      <xdr:col>1</xdr:col>
      <xdr:colOff>1278384</xdr:colOff>
      <xdr:row>3</xdr:row>
      <xdr:rowOff>106645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6"/>
          <a:ext cx="1224000" cy="4405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49622</xdr:colOff>
      <xdr:row>0</xdr:row>
      <xdr:rowOff>169330</xdr:rowOff>
    </xdr:from>
    <xdr:to>
      <xdr:col>1</xdr:col>
      <xdr:colOff>1278384</xdr:colOff>
      <xdr:row>3</xdr:row>
      <xdr:rowOff>106639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039" y="338663"/>
          <a:ext cx="1224000" cy="4405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__BAK Grundfarben 1.1">
      <a:dk1>
        <a:sysClr val="windowText" lastClr="000000"/>
      </a:dk1>
      <a:lt1>
        <a:sysClr val="window" lastClr="FFFFFF"/>
      </a:lt1>
      <a:dk2>
        <a:srgbClr val="006FB9"/>
      </a:dk2>
      <a:lt2>
        <a:srgbClr val="5A5C5F"/>
      </a:lt2>
      <a:accent1>
        <a:srgbClr val="3876A8"/>
      </a:accent1>
      <a:accent2>
        <a:srgbClr val="8C8C8C"/>
      </a:accent2>
      <a:accent3>
        <a:srgbClr val="00BFFF"/>
      </a:accent3>
      <a:accent4>
        <a:srgbClr val="30495E"/>
      </a:accent4>
      <a:accent5>
        <a:srgbClr val="C73737"/>
      </a:accent5>
      <a:accent6>
        <a:srgbClr val="DC7E3E"/>
      </a:accent6>
      <a:hlink>
        <a:srgbClr val="5A5C5F"/>
      </a:hlink>
      <a:folHlink>
        <a:srgbClr val="0098D3"/>
      </a:folHlink>
    </a:clrScheme>
    <a:fontScheme name="BAKBASEL">
      <a:majorFont>
        <a:latin typeface="Franklin Gothic Medium"/>
        <a:ea typeface=""/>
        <a:cs typeface=""/>
      </a:majorFont>
      <a:minorFont>
        <a:latin typeface="Franklin Gothic Book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bak-economics.com/" TargetMode="External"/><Relationship Id="rId1" Type="http://schemas.openxmlformats.org/officeDocument/2006/relationships/hyperlink" Target="mailto:info@bak-economic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B6:E42"/>
  <sheetViews>
    <sheetView tabSelected="1" topLeftCell="A7" zoomScale="90" zoomScaleNormal="90" workbookViewId="0">
      <selection activeCell="B31" sqref="B31"/>
    </sheetView>
  </sheetViews>
  <sheetFormatPr defaultColWidth="10" defaultRowHeight="12.5"/>
  <cols>
    <col min="1" max="1" width="2.90625" style="2" customWidth="1"/>
    <col min="2" max="16384" width="10" style="2"/>
  </cols>
  <sheetData>
    <row r="6" spans="2:4" s="1" customFormat="1" ht="13">
      <c r="B6" s="28" t="str">
        <f>IF(Impressum!$B$31="deutsch",Übersetzung!B5,IF(Impressum!$B$31="italiano",Übersetzung!D5,IF(Impressum!$B$31="english",Übersetzung!E5,Übersetzung!C5)))</f>
        <v>Etat des données</v>
      </c>
    </row>
    <row r="7" spans="2:4" ht="13">
      <c r="B7" s="29">
        <v>44566</v>
      </c>
      <c r="C7" s="1"/>
      <c r="D7" s="1"/>
    </row>
    <row r="8" spans="2:4" ht="13">
      <c r="B8" s="30"/>
    </row>
    <row r="9" spans="2:4" s="1" customFormat="1" ht="13">
      <c r="B9" s="28" t="str">
        <f>IF(Impressum!$B$31="deutsch",Übersetzung!B8,IF(Impressum!$B$31="italiano",Übersetzung!D8,IF(Impressum!$B$31="english",Übersetzung!E8,Übersetzung!C8)))</f>
        <v>Éditeur</v>
      </c>
    </row>
    <row r="10" spans="2:4">
      <c r="B10" s="31" t="str">
        <f>IF(Impressum!$B$31="deutsch",Übersetzung!B9,IF(Impressum!$B$31="italiano",Übersetzung!D9,IF(Impressum!$B$31="english",Übersetzung!E9,Übersetzung!C9)))</f>
        <v>BAK Economics AG au nom de la Banque nationale suisse</v>
      </c>
    </row>
    <row r="11" spans="2:4">
      <c r="B11" s="31"/>
    </row>
    <row r="12" spans="2:4" s="1" customFormat="1" ht="13">
      <c r="B12" s="28" t="str">
        <f>IF(Impressum!$B$31="deutsch",Übersetzung!B11,IF(Impressum!$B$31="italiano",Übersetzung!D11,IF(Impressum!$B$31="english",Übersetzung!E11,Übersetzung!C11)))</f>
        <v>Adresse</v>
      </c>
    </row>
    <row r="13" spans="2:4">
      <c r="B13" s="2" t="s">
        <v>111</v>
      </c>
    </row>
    <row r="14" spans="2:4">
      <c r="B14" s="2" t="s">
        <v>2</v>
      </c>
    </row>
    <row r="15" spans="2:4">
      <c r="B15" s="2" t="s">
        <v>3</v>
      </c>
    </row>
    <row r="16" spans="2:4">
      <c r="B16" s="2" t="s">
        <v>4</v>
      </c>
    </row>
    <row r="17" spans="2:5">
      <c r="B17" s="2" t="s">
        <v>112</v>
      </c>
    </row>
    <row r="18" spans="2:5">
      <c r="B18" s="2" t="s">
        <v>113</v>
      </c>
    </row>
    <row r="20" spans="2:5" ht="13">
      <c r="B20" s="28" t="str">
        <f>IF(Impressum!$B$31="deutsch",Übersetzung!$B19,IF(Impressum!$B$31="italiano",Übersetzung!$D19,IF(Impressum!$B$31="english",Übersetzung!$E19,Übersetzung!$C19)))</f>
        <v>Contenu</v>
      </c>
      <c r="E20" s="1"/>
    </row>
    <row r="21" spans="2:5" ht="13.5">
      <c r="B21" s="24" t="s">
        <v>78</v>
      </c>
      <c r="C21" s="35" t="str">
        <f>IF(Impressum!$B$31="deutsch",Übersetzung!$B20,IF(Impressum!$B$31="italiano",Übersetzung!$D20,IF(Impressum!$B$31="english",Übersetzung!$E20,Übersetzung!$C20)))</f>
        <v>PIB, approche par la dépense</v>
      </c>
    </row>
    <row r="22" spans="2:5" ht="13.5">
      <c r="B22" s="25" t="s">
        <v>79</v>
      </c>
      <c r="C22" s="35" t="str">
        <f>IF(Impressum!$B$31="deutsch",Übersetzung!$B21,IF(Impressum!$B$31="italiano",Übersetzung!$D21,IF(Impressum!$B$31="english",Übersetzung!$E21,Übersetzung!$C21)))</f>
        <v>Marché du travail</v>
      </c>
    </row>
    <row r="23" spans="2:5" ht="13.5">
      <c r="B23" s="25" t="s">
        <v>80</v>
      </c>
      <c r="C23" s="35" t="str">
        <f>IF(Impressum!$B$31="deutsch",Übersetzung!$B22,IF(Impressum!$B$31="italiano",Übersetzung!$D22,IF(Impressum!$B$31="english",Übersetzung!$E22,Übersetzung!$C22)))</f>
        <v>Prix</v>
      </c>
    </row>
    <row r="24" spans="2:5" ht="13.5">
      <c r="B24" s="25" t="s">
        <v>81</v>
      </c>
      <c r="C24" s="35" t="str">
        <f>IF(Impressum!$B$31="deutsch",Übersetzung!$B23,IF(Impressum!$B$31="italiano",Übersetzung!$D23,IF(Impressum!$B$31="english",Übersetzung!$E23,Übersetzung!$C23)))</f>
        <v>Taux de change</v>
      </c>
    </row>
    <row r="25" spans="2:5" ht="13.5">
      <c r="B25" s="25" t="s">
        <v>82</v>
      </c>
      <c r="C25" s="35" t="str">
        <f>IF(Impressum!$B$31="deutsch",Übersetzung!$B24,IF(Impressum!$B$31="italiano",Übersetzung!$D24,IF(Impressum!$B$31="english",Übersetzung!$E24,Übersetzung!$C24)))</f>
        <v>Construction</v>
      </c>
    </row>
    <row r="26" spans="2:5">
      <c r="B26" s="16"/>
      <c r="C26" s="17"/>
    </row>
    <row r="27" spans="2:5" ht="13">
      <c r="B27" s="18" t="s">
        <v>38</v>
      </c>
      <c r="C27" s="19"/>
    </row>
    <row r="28" spans="2:5" ht="13">
      <c r="B28" s="18" t="s">
        <v>39</v>
      </c>
      <c r="C28" s="19"/>
    </row>
    <row r="29" spans="2:5" ht="13">
      <c r="B29" s="18" t="s">
        <v>166</v>
      </c>
      <c r="C29" s="19"/>
    </row>
    <row r="30" spans="2:5" ht="13">
      <c r="B30" s="18" t="s">
        <v>222</v>
      </c>
      <c r="C30" s="19"/>
    </row>
    <row r="31" spans="2:5">
      <c r="B31" s="27" t="s">
        <v>392</v>
      </c>
      <c r="C31" s="19"/>
    </row>
    <row r="32" spans="2:5">
      <c r="B32" s="20"/>
      <c r="C32" s="19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41" spans="2:2">
      <c r="B41" s="4"/>
    </row>
    <row r="42" spans="2:2">
      <c r="B42" s="5"/>
    </row>
  </sheetData>
  <sheetProtection algorithmName="SHA-512" hashValue="QpLpQMrPGrNvlt+LgjkmbAaaDaU2ncYcFGkngjkyD+lCcMdO6PeIAowMH6vKVpH31XjBvrsn0WGwFlKV00MG8w==" saltValue="0J/pYAAT62xtfCMHn9vabw==" spinCount="100000" sheet="1" objects="1" scenarios="1"/>
  <dataValidations count="1">
    <dataValidation type="list" allowBlank="1" showInputMessage="1" showErrorMessage="1" sqref="B31">
      <formula1>"deutsch, français, italiano, english"</formula1>
    </dataValidation>
  </dataValidations>
  <hyperlinks>
    <hyperlink ref="B17" r:id="rId1"/>
    <hyperlink ref="B21" location="A!A1" display="A"/>
    <hyperlink ref="B22" location="B!A1" display="B"/>
    <hyperlink ref="B23" location="'C'!A1" display="C"/>
    <hyperlink ref="B24" location="D!A1" display="D"/>
    <hyperlink ref="B25" location="E!A1" display="E"/>
    <hyperlink ref="B18" r:id="rId2"/>
  </hyperlinks>
  <pageMargins left="0.7" right="0.7" top="0.78740157499999996" bottom="0.78740157499999996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FX38"/>
  <sheetViews>
    <sheetView zoomScaleNormal="100" workbookViewId="0">
      <selection sqref="A1:XFD1"/>
    </sheetView>
  </sheetViews>
  <sheetFormatPr defaultColWidth="11" defaultRowHeight="12.5"/>
  <cols>
    <col min="1" max="1" width="3" style="7" customWidth="1"/>
    <col min="2" max="2" width="45.7265625" style="7" customWidth="1"/>
    <col min="3" max="16384" width="11" style="7"/>
  </cols>
  <sheetData>
    <row r="1" spans="1:180" s="6" customFormat="1"/>
    <row r="2" spans="1:180" s="6" customFormat="1"/>
    <row r="3" spans="1:180" s="6" customFormat="1"/>
    <row r="4" spans="1:180" s="6" customFormat="1"/>
    <row r="5" spans="1:180" ht="13">
      <c r="A5" s="8"/>
      <c r="B5" s="15" t="str">
        <f>+IF(Impressum!$B$31="deutsch",Übersetzung!B29,IF(Impressum!$B$31="italiano",Übersetzung!D29,IF(Impressum!$B$31="english",Übersetzung!E29,Übersetzung!C29)))</f>
        <v>PIB, approche par la dépense, aux prix de l'année précédente, année de référence 2010</v>
      </c>
    </row>
    <row r="6" spans="1:180">
      <c r="B6" s="21" t="str">
        <f>+IF(Impressum!$B$31="deutsch",Übersetzung!B30,IF(Impressum!$B$31="italiano",Übersetzung!D30,IF(Impressum!$B$31="english",Übersetzung!E30,Übersetzung!C30)))</f>
        <v>en mrd. de francs suisses, séries désaisonnalisées, SEC 2010</v>
      </c>
    </row>
    <row r="7" spans="1:180">
      <c r="B7" s="21" t="str">
        <f>+IF(Impressum!$B$31="deutsch",Übersetzung!B31,IF(Impressum!$B$31="italiano",Übersetzung!D31,IF(Impressum!$B$31="english",Übersetzung!E31,Übersetzung!C31)))</f>
        <v>Source: SECO</v>
      </c>
    </row>
    <row r="8" spans="1:180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  <c r="FT8" s="9" t="s">
        <v>224</v>
      </c>
      <c r="FU8" s="9" t="s">
        <v>224</v>
      </c>
      <c r="FV8" s="9" t="s">
        <v>224</v>
      </c>
      <c r="FW8" s="9" t="s">
        <v>224</v>
      </c>
      <c r="FX8" s="9" t="s">
        <v>224</v>
      </c>
    </row>
    <row r="9" spans="1:180">
      <c r="B9" s="21" t="str">
        <f>+IF(Impressum!$B$31="deutsch",Übersetzung!B33,IF(Impressum!$B$31="italiano",Übersetzung!D33,IF(Impressum!$B$31="english",Übersetzung!E33,Übersetzung!C33)))</f>
        <v>Produit intérieur brut</v>
      </c>
      <c r="C9" s="10">
        <v>90.471900000000005</v>
      </c>
      <c r="D9" s="10">
        <v>90.796400000000006</v>
      </c>
      <c r="E9" s="10">
        <v>91.213800000000006</v>
      </c>
      <c r="F9" s="10">
        <v>91.776499999999999</v>
      </c>
      <c r="G9" s="10">
        <v>91.677599999999998</v>
      </c>
      <c r="H9" s="10">
        <v>92.629300000000001</v>
      </c>
      <c r="I9" s="10">
        <v>93.108800000000002</v>
      </c>
      <c r="J9" s="10">
        <v>92.702299999999994</v>
      </c>
      <c r="K9" s="10">
        <v>92.012100000000004</v>
      </c>
      <c r="L9" s="10">
        <v>91.483900000000006</v>
      </c>
      <c r="M9" s="10">
        <v>90.785499999999999</v>
      </c>
      <c r="N9" s="10">
        <v>90.512600000000006</v>
      </c>
      <c r="O9" s="10">
        <v>91.307900000000004</v>
      </c>
      <c r="P9" s="10">
        <v>91.478399999999993</v>
      </c>
      <c r="Q9" s="10">
        <v>91.876800000000003</v>
      </c>
      <c r="R9" s="10">
        <v>92.1982</v>
      </c>
      <c r="S9" s="10">
        <v>93.299700000000001</v>
      </c>
      <c r="T9" s="10">
        <v>93.763999999999996</v>
      </c>
      <c r="U9" s="10">
        <v>95.405699999999996</v>
      </c>
      <c r="V9" s="10">
        <v>96.179699999999997</v>
      </c>
      <c r="W9" s="10">
        <v>97.309600000000003</v>
      </c>
      <c r="X9" s="10">
        <v>98.141599999999997</v>
      </c>
      <c r="Y9" s="10">
        <v>98.278899999999993</v>
      </c>
      <c r="Z9" s="10">
        <v>99.176400000000001</v>
      </c>
      <c r="AA9" s="10">
        <v>99.706199999999995</v>
      </c>
      <c r="AB9" s="10">
        <v>100.185</v>
      </c>
      <c r="AC9" s="10">
        <v>100.09699999999999</v>
      </c>
      <c r="AD9" s="10">
        <v>99.966499999999996</v>
      </c>
      <c r="AE9" s="10">
        <v>100.142</v>
      </c>
      <c r="AF9" s="10">
        <v>100.89700000000001</v>
      </c>
      <c r="AG9" s="10">
        <v>102.16800000000001</v>
      </c>
      <c r="AH9" s="10">
        <v>102.968</v>
      </c>
      <c r="AI9" s="10">
        <v>103.22499999999999</v>
      </c>
      <c r="AJ9" s="10">
        <v>103.871</v>
      </c>
      <c r="AK9" s="10">
        <v>105.05200000000001</v>
      </c>
      <c r="AL9" s="10">
        <v>106.89100000000001</v>
      </c>
      <c r="AM9" s="10">
        <v>107.23</v>
      </c>
      <c r="AN9" s="10">
        <v>109.17100000000001</v>
      </c>
      <c r="AO9" s="10">
        <v>109.952</v>
      </c>
      <c r="AP9" s="10">
        <v>111.40300000000001</v>
      </c>
      <c r="AQ9" s="10">
        <v>113.31699999999999</v>
      </c>
      <c r="AR9" s="10">
        <v>113.979</v>
      </c>
      <c r="AS9" s="10">
        <v>113.562</v>
      </c>
      <c r="AT9" s="10">
        <v>113.071</v>
      </c>
      <c r="AU9" s="10">
        <v>113.236</v>
      </c>
      <c r="AV9" s="10">
        <v>112.154</v>
      </c>
      <c r="AW9" s="10">
        <v>112.154</v>
      </c>
      <c r="AX9" s="10">
        <v>112.55200000000001</v>
      </c>
      <c r="AY9" s="10">
        <v>113.402</v>
      </c>
      <c r="AZ9" s="10">
        <v>112.95</v>
      </c>
      <c r="BA9" s="10">
        <v>111.8</v>
      </c>
      <c r="BB9" s="10">
        <v>110.944</v>
      </c>
      <c r="BC9" s="10">
        <v>110.77200000000001</v>
      </c>
      <c r="BD9" s="10">
        <v>111.996</v>
      </c>
      <c r="BE9" s="10">
        <v>112.39400000000001</v>
      </c>
      <c r="BF9" s="10">
        <v>113.063</v>
      </c>
      <c r="BG9" s="10">
        <v>113.624</v>
      </c>
      <c r="BH9" s="10">
        <v>112.447</v>
      </c>
      <c r="BI9" s="10">
        <v>113.655</v>
      </c>
      <c r="BJ9" s="10">
        <v>114.21899999999999</v>
      </c>
      <c r="BK9" s="10">
        <v>113.77500000000001</v>
      </c>
      <c r="BL9" s="10">
        <v>113.84399999999999</v>
      </c>
      <c r="BM9" s="10">
        <v>114.419</v>
      </c>
      <c r="BN9" s="10">
        <v>114.496</v>
      </c>
      <c r="BO9" s="10">
        <v>115.113</v>
      </c>
      <c r="BP9" s="10">
        <v>114.648</v>
      </c>
      <c r="BQ9" s="10">
        <v>114.30500000000001</v>
      </c>
      <c r="BR9" s="10">
        <v>115.027</v>
      </c>
      <c r="BS9" s="10">
        <v>115.98099999999999</v>
      </c>
      <c r="BT9" s="10">
        <v>116.55</v>
      </c>
      <c r="BU9" s="10">
        <v>117.97499999999999</v>
      </c>
      <c r="BV9" s="10">
        <v>118.839</v>
      </c>
      <c r="BW9" s="10">
        <v>120.04900000000001</v>
      </c>
      <c r="BX9" s="10">
        <v>121.215</v>
      </c>
      <c r="BY9" s="10">
        <v>121.325</v>
      </c>
      <c r="BZ9" s="10">
        <v>120.99</v>
      </c>
      <c r="CA9" s="10">
        <v>121.226</v>
      </c>
      <c r="CB9" s="10">
        <v>122.02500000000001</v>
      </c>
      <c r="CC9" s="10">
        <v>122.715</v>
      </c>
      <c r="CD9" s="10">
        <v>125.736</v>
      </c>
      <c r="CE9" s="10">
        <v>126.711</v>
      </c>
      <c r="CF9" s="10">
        <v>127.224</v>
      </c>
      <c r="CG9" s="10">
        <v>128.19999999999999</v>
      </c>
      <c r="CH9" s="10">
        <v>129.59299999999999</v>
      </c>
      <c r="CI9" s="10">
        <v>129.66200000000001</v>
      </c>
      <c r="CJ9" s="10">
        <v>130.35900000000001</v>
      </c>
      <c r="CK9" s="10">
        <v>130.137</v>
      </c>
      <c r="CL9" s="10">
        <v>129.97900000000001</v>
      </c>
      <c r="CM9" s="10">
        <v>129.87899999999999</v>
      </c>
      <c r="CN9" s="10">
        <v>130.143</v>
      </c>
      <c r="CO9" s="10">
        <v>130.44300000000001</v>
      </c>
      <c r="CP9" s="10">
        <v>129.83199999999999</v>
      </c>
      <c r="CQ9" s="10">
        <v>128.87</v>
      </c>
      <c r="CR9" s="10">
        <v>128.96299999999999</v>
      </c>
      <c r="CS9" s="10">
        <v>130.24299999999999</v>
      </c>
      <c r="CT9" s="10">
        <v>131.81299999999999</v>
      </c>
      <c r="CU9" s="10">
        <v>132.572</v>
      </c>
      <c r="CV9" s="10">
        <v>133.55199999999999</v>
      </c>
      <c r="CW9" s="10">
        <v>133.61199999999999</v>
      </c>
      <c r="CX9" s="10">
        <v>133.827</v>
      </c>
      <c r="CY9" s="10">
        <v>134.86500000000001</v>
      </c>
      <c r="CZ9" s="10">
        <v>136.501</v>
      </c>
      <c r="DA9" s="10">
        <v>138.05699999999999</v>
      </c>
      <c r="DB9" s="10">
        <v>139.35599999999999</v>
      </c>
      <c r="DC9" s="10">
        <v>140.904</v>
      </c>
      <c r="DD9" s="10">
        <v>142.10900000000001</v>
      </c>
      <c r="DE9" s="10">
        <v>143.32499999999999</v>
      </c>
      <c r="DF9" s="10">
        <v>145.18199999999999</v>
      </c>
      <c r="DG9" s="10">
        <v>146.001</v>
      </c>
      <c r="DH9" s="10">
        <v>148.114</v>
      </c>
      <c r="DI9" s="10">
        <v>149.51</v>
      </c>
      <c r="DJ9" s="10">
        <v>151.09899999999999</v>
      </c>
      <c r="DK9" s="10">
        <v>152.392</v>
      </c>
      <c r="DL9" s="10">
        <v>153.761</v>
      </c>
      <c r="DM9" s="10">
        <v>154.34899999999999</v>
      </c>
      <c r="DN9" s="10">
        <v>149.995</v>
      </c>
      <c r="DO9" s="10">
        <v>147.66200000000001</v>
      </c>
      <c r="DP9" s="10">
        <v>148.54900000000001</v>
      </c>
      <c r="DQ9" s="10">
        <v>150.251</v>
      </c>
      <c r="DR9" s="10">
        <v>151.5</v>
      </c>
      <c r="DS9" s="10">
        <v>152.58500000000001</v>
      </c>
      <c r="DT9" s="10">
        <v>153.85400000000001</v>
      </c>
      <c r="DU9" s="10">
        <v>154.75299999999999</v>
      </c>
      <c r="DV9" s="10">
        <v>155.90700000000001</v>
      </c>
      <c r="DW9" s="10">
        <v>156.93799999999999</v>
      </c>
      <c r="DX9" s="10">
        <v>157.66900000000001</v>
      </c>
      <c r="DY9" s="10">
        <v>157.08500000000001</v>
      </c>
      <c r="DZ9" s="10">
        <v>157.24199999999999</v>
      </c>
      <c r="EA9" s="10">
        <v>158.886</v>
      </c>
      <c r="EB9" s="10">
        <v>158.79599999999999</v>
      </c>
      <c r="EC9" s="10">
        <v>159.91900000000001</v>
      </c>
      <c r="ED9" s="10">
        <v>159.744</v>
      </c>
      <c r="EE9" s="10">
        <v>160.45099999999999</v>
      </c>
      <c r="EF9" s="10">
        <v>161.9</v>
      </c>
      <c r="EG9" s="10">
        <v>163.142</v>
      </c>
      <c r="EH9" s="10">
        <v>163.66</v>
      </c>
      <c r="EI9" s="10">
        <v>164.71899999999999</v>
      </c>
      <c r="EJ9" s="10">
        <v>165.82499999999999</v>
      </c>
      <c r="EK9" s="10">
        <v>166.744</v>
      </c>
      <c r="EL9" s="10">
        <v>167.59299999999999</v>
      </c>
      <c r="EM9" s="10">
        <v>167.34</v>
      </c>
      <c r="EN9" s="10">
        <v>168.547</v>
      </c>
      <c r="EO9" s="10">
        <v>169.60400000000001</v>
      </c>
      <c r="EP9" s="10">
        <v>170.25899999999999</v>
      </c>
      <c r="EQ9" s="10">
        <v>171.02</v>
      </c>
      <c r="ER9" s="10">
        <v>171.91</v>
      </c>
      <c r="ES9" s="10">
        <v>172.851</v>
      </c>
      <c r="ET9" s="10">
        <v>173.39599999999999</v>
      </c>
      <c r="EU9" s="10">
        <v>173.73099999999999</v>
      </c>
      <c r="EV9" s="10">
        <v>174.256</v>
      </c>
      <c r="EW9" s="10">
        <v>175.37299999999999</v>
      </c>
      <c r="EX9" s="10">
        <v>177.22499999999999</v>
      </c>
      <c r="EY9" s="10">
        <v>179.16300000000001</v>
      </c>
      <c r="EZ9" s="10">
        <v>180.83099999999999</v>
      </c>
      <c r="FA9" s="10">
        <v>180.43100000000001</v>
      </c>
      <c r="FB9" s="10">
        <v>180.75800000000001</v>
      </c>
      <c r="FC9" s="10">
        <v>181.30099999999999</v>
      </c>
      <c r="FD9" s="10">
        <v>182.02099999999999</v>
      </c>
      <c r="FE9" s="10">
        <v>183.01400000000001</v>
      </c>
      <c r="FF9" s="10">
        <v>183.80600000000001</v>
      </c>
      <c r="FG9" s="10">
        <v>181.001</v>
      </c>
      <c r="FH9" s="10">
        <v>169.86</v>
      </c>
      <c r="FI9" s="10">
        <v>180.59</v>
      </c>
      <c r="FJ9" s="10">
        <v>180.428</v>
      </c>
      <c r="FK9" s="10">
        <v>180.17400000000001</v>
      </c>
      <c r="FL9" s="10">
        <v>183.40100000000001</v>
      </c>
      <c r="FM9" s="10">
        <v>186.46299999999999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 t="s">
        <v>224</v>
      </c>
      <c r="FS9" s="10" t="s">
        <v>224</v>
      </c>
      <c r="FT9" s="10" t="s">
        <v>224</v>
      </c>
      <c r="FU9" s="10" t="s">
        <v>224</v>
      </c>
      <c r="FV9" s="10" t="s">
        <v>224</v>
      </c>
      <c r="FW9" s="10" t="s">
        <v>224</v>
      </c>
      <c r="FX9" s="10" t="s">
        <v>224</v>
      </c>
    </row>
    <row r="10" spans="1:180">
      <c r="B10" s="21" t="str">
        <f>+IF(Impressum!$B$31="deutsch",Übersetzung!B34,IF(Impressum!$B$31="italiano",Übersetzung!D34,IF(Impressum!$B$31="english",Übersetzung!E34,Übersetzung!C34)))</f>
        <v>Dépense de consommation finale des ménages</v>
      </c>
      <c r="C10" s="10">
        <v>50.1663</v>
      </c>
      <c r="D10" s="10">
        <v>50.135100000000001</v>
      </c>
      <c r="E10" s="10">
        <v>50.266800000000003</v>
      </c>
      <c r="F10" s="10">
        <v>50.679099999999998</v>
      </c>
      <c r="G10" s="10">
        <v>50.514800000000001</v>
      </c>
      <c r="H10" s="10">
        <v>50.927599999999998</v>
      </c>
      <c r="I10" s="10">
        <v>50.831899999999997</v>
      </c>
      <c r="J10" s="10">
        <v>50.924100000000003</v>
      </c>
      <c r="K10" s="10">
        <v>50.642800000000001</v>
      </c>
      <c r="L10" s="10">
        <v>50.994799999999998</v>
      </c>
      <c r="M10" s="10">
        <v>51.004899999999999</v>
      </c>
      <c r="N10" s="10">
        <v>51.096699999999998</v>
      </c>
      <c r="O10" s="10">
        <v>51.703000000000003</v>
      </c>
      <c r="P10" s="10">
        <v>51.265999999999998</v>
      </c>
      <c r="Q10" s="10">
        <v>51.566800000000001</v>
      </c>
      <c r="R10" s="10">
        <v>51.792000000000002</v>
      </c>
      <c r="S10" s="10">
        <v>52.120100000000001</v>
      </c>
      <c r="T10" s="10">
        <v>52.247900000000001</v>
      </c>
      <c r="U10" s="10">
        <v>52.573399999999999</v>
      </c>
      <c r="V10" s="10">
        <v>52.717599999999997</v>
      </c>
      <c r="W10" s="10">
        <v>52.994500000000002</v>
      </c>
      <c r="X10" s="10">
        <v>53.439500000000002</v>
      </c>
      <c r="Y10" s="10">
        <v>53.6096</v>
      </c>
      <c r="Z10" s="10">
        <v>54.094000000000001</v>
      </c>
      <c r="AA10" s="10">
        <v>54.232100000000003</v>
      </c>
      <c r="AB10" s="10">
        <v>55.0077</v>
      </c>
      <c r="AC10" s="10">
        <v>55.273800000000001</v>
      </c>
      <c r="AD10" s="10">
        <v>55.606299999999997</v>
      </c>
      <c r="AE10" s="10">
        <v>56.010899999999999</v>
      </c>
      <c r="AF10" s="10">
        <v>56.551699999999997</v>
      </c>
      <c r="AG10" s="10">
        <v>56.856299999999997</v>
      </c>
      <c r="AH10" s="10">
        <v>57.311100000000003</v>
      </c>
      <c r="AI10" s="10">
        <v>57.436399999999999</v>
      </c>
      <c r="AJ10" s="10">
        <v>57.657600000000002</v>
      </c>
      <c r="AK10" s="10">
        <v>58.04</v>
      </c>
      <c r="AL10" s="10">
        <v>58.460900000000002</v>
      </c>
      <c r="AM10" s="10">
        <v>58.8491</v>
      </c>
      <c r="AN10" s="10">
        <v>59.298900000000003</v>
      </c>
      <c r="AO10" s="10">
        <v>59.486400000000003</v>
      </c>
      <c r="AP10" s="10">
        <v>59.8294</v>
      </c>
      <c r="AQ10" s="10">
        <v>60.0625</v>
      </c>
      <c r="AR10" s="10">
        <v>60.069200000000002</v>
      </c>
      <c r="AS10" s="10">
        <v>60.319099999999999</v>
      </c>
      <c r="AT10" s="10">
        <v>60.739400000000003</v>
      </c>
      <c r="AU10" s="10">
        <v>61.009599999999999</v>
      </c>
      <c r="AV10" s="10">
        <v>61.357500000000002</v>
      </c>
      <c r="AW10" s="10">
        <v>61.395400000000002</v>
      </c>
      <c r="AX10" s="10">
        <v>61.803699999999999</v>
      </c>
      <c r="AY10" s="10">
        <v>61.756599999999999</v>
      </c>
      <c r="AZ10" s="10">
        <v>61.768300000000004</v>
      </c>
      <c r="BA10" s="10">
        <v>61.593800000000002</v>
      </c>
      <c r="BB10" s="10">
        <v>61.585000000000001</v>
      </c>
      <c r="BC10" s="10">
        <v>61.297499999999999</v>
      </c>
      <c r="BD10" s="10">
        <v>61.338799999999999</v>
      </c>
      <c r="BE10" s="10">
        <v>61.597099999999998</v>
      </c>
      <c r="BF10" s="10">
        <v>61.559699999999999</v>
      </c>
      <c r="BG10" s="10">
        <v>61.9604</v>
      </c>
      <c r="BH10" s="10">
        <v>62.093299999999999</v>
      </c>
      <c r="BI10" s="10">
        <v>62.287300000000002</v>
      </c>
      <c r="BJ10" s="10">
        <v>62.552900000000001</v>
      </c>
      <c r="BK10" s="10">
        <v>62.363500000000002</v>
      </c>
      <c r="BL10" s="10">
        <v>62.601900000000001</v>
      </c>
      <c r="BM10" s="10">
        <v>62.857599999999998</v>
      </c>
      <c r="BN10" s="10">
        <v>62.886200000000002</v>
      </c>
      <c r="BO10" s="10">
        <v>63.314599999999999</v>
      </c>
      <c r="BP10" s="10">
        <v>63.464399999999998</v>
      </c>
      <c r="BQ10" s="10">
        <v>63.685699999999997</v>
      </c>
      <c r="BR10" s="10">
        <v>63.919199999999996</v>
      </c>
      <c r="BS10" s="10">
        <v>64.265799999999999</v>
      </c>
      <c r="BT10" s="10">
        <v>64.742400000000004</v>
      </c>
      <c r="BU10" s="10">
        <v>65.002399999999994</v>
      </c>
      <c r="BV10" s="10">
        <v>65.596299999999999</v>
      </c>
      <c r="BW10" s="10">
        <v>65.811000000000007</v>
      </c>
      <c r="BX10" s="10">
        <v>66.254300000000001</v>
      </c>
      <c r="BY10" s="10">
        <v>66.612200000000001</v>
      </c>
      <c r="BZ10" s="10">
        <v>67.041700000000006</v>
      </c>
      <c r="CA10" s="10">
        <v>67.239900000000006</v>
      </c>
      <c r="CB10" s="10">
        <v>67.651899999999998</v>
      </c>
      <c r="CC10" s="10">
        <v>67.972999999999999</v>
      </c>
      <c r="CD10" s="10">
        <v>68.572900000000004</v>
      </c>
      <c r="CE10" s="10">
        <v>68.720500000000001</v>
      </c>
      <c r="CF10" s="10">
        <v>69.182599999999994</v>
      </c>
      <c r="CG10" s="10">
        <v>69.642799999999994</v>
      </c>
      <c r="CH10" s="10">
        <v>69.971599999999995</v>
      </c>
      <c r="CI10" s="10">
        <v>70.534700000000001</v>
      </c>
      <c r="CJ10" s="10">
        <v>71.029399999999995</v>
      </c>
      <c r="CK10" s="10">
        <v>71.288600000000002</v>
      </c>
      <c r="CL10" s="10">
        <v>71.337100000000007</v>
      </c>
      <c r="CM10" s="10">
        <v>71.224599999999995</v>
      </c>
      <c r="CN10" s="10">
        <v>71.282499999999999</v>
      </c>
      <c r="CO10" s="10">
        <v>71.485299999999995</v>
      </c>
      <c r="CP10" s="10">
        <v>71.282399999999996</v>
      </c>
      <c r="CQ10" s="10">
        <v>71.385400000000004</v>
      </c>
      <c r="CR10" s="10">
        <v>71.416700000000006</v>
      </c>
      <c r="CS10" s="10">
        <v>71.710700000000003</v>
      </c>
      <c r="CT10" s="10">
        <v>72.101900000000001</v>
      </c>
      <c r="CU10" s="10">
        <v>72.612300000000005</v>
      </c>
      <c r="CV10" s="10">
        <v>72.957099999999997</v>
      </c>
      <c r="CW10" s="10">
        <v>73.092200000000005</v>
      </c>
      <c r="CX10" s="10">
        <v>73.233699999999999</v>
      </c>
      <c r="CY10" s="10">
        <v>73.456400000000002</v>
      </c>
      <c r="CZ10" s="10">
        <v>73.736400000000003</v>
      </c>
      <c r="DA10" s="10">
        <v>74.153099999999995</v>
      </c>
      <c r="DB10" s="10">
        <v>74.375699999999995</v>
      </c>
      <c r="DC10" s="10">
        <v>74.596199999999996</v>
      </c>
      <c r="DD10" s="10">
        <v>74.998999999999995</v>
      </c>
      <c r="DE10" s="10">
        <v>75.276300000000006</v>
      </c>
      <c r="DF10" s="10">
        <v>75.392899999999997</v>
      </c>
      <c r="DG10" s="10">
        <v>76.016999999999996</v>
      </c>
      <c r="DH10" s="10">
        <v>76.412999999999997</v>
      </c>
      <c r="DI10" s="10">
        <v>77.021500000000003</v>
      </c>
      <c r="DJ10" s="10">
        <v>77.187899999999999</v>
      </c>
      <c r="DK10" s="10">
        <v>77.342299999999994</v>
      </c>
      <c r="DL10" s="10">
        <v>77.677400000000006</v>
      </c>
      <c r="DM10" s="10">
        <v>78.039100000000005</v>
      </c>
      <c r="DN10" s="10">
        <v>78.1417</v>
      </c>
      <c r="DO10" s="10">
        <v>78.627799999999993</v>
      </c>
      <c r="DP10" s="10">
        <v>78.754900000000006</v>
      </c>
      <c r="DQ10" s="10">
        <v>79.161100000000005</v>
      </c>
      <c r="DR10" s="10">
        <v>79.555899999999994</v>
      </c>
      <c r="DS10" s="10">
        <v>79.961100000000002</v>
      </c>
      <c r="DT10" s="10">
        <v>80.292500000000004</v>
      </c>
      <c r="DU10" s="10">
        <v>80.779700000000005</v>
      </c>
      <c r="DV10" s="10">
        <v>80.998099999999994</v>
      </c>
      <c r="DW10" s="10">
        <v>81.095600000000005</v>
      </c>
      <c r="DX10" s="10">
        <v>81.402000000000001</v>
      </c>
      <c r="DY10" s="10">
        <v>81.555599999999998</v>
      </c>
      <c r="DZ10" s="10">
        <v>82.539299999999997</v>
      </c>
      <c r="EA10" s="10">
        <v>83.149500000000003</v>
      </c>
      <c r="EB10" s="10">
        <v>83.17</v>
      </c>
      <c r="EC10" s="10">
        <v>83.379800000000003</v>
      </c>
      <c r="ED10" s="10">
        <v>83.950999999999993</v>
      </c>
      <c r="EE10" s="10">
        <v>84.462500000000006</v>
      </c>
      <c r="EF10" s="10">
        <v>85.261899999999997</v>
      </c>
      <c r="EG10" s="10">
        <v>85.624600000000001</v>
      </c>
      <c r="EH10" s="10">
        <v>85.866</v>
      </c>
      <c r="EI10" s="10">
        <v>85.703699999999998</v>
      </c>
      <c r="EJ10" s="10">
        <v>85.889399999999995</v>
      </c>
      <c r="EK10" s="10">
        <v>86.260999999999996</v>
      </c>
      <c r="EL10" s="10">
        <v>86.727000000000004</v>
      </c>
      <c r="EM10" s="10">
        <v>87.391900000000007</v>
      </c>
      <c r="EN10" s="10">
        <v>88.006</v>
      </c>
      <c r="EO10" s="10">
        <v>88.775099999999995</v>
      </c>
      <c r="EP10" s="10">
        <v>88.896000000000001</v>
      </c>
      <c r="EQ10" s="10">
        <v>89.178100000000001</v>
      </c>
      <c r="ER10" s="10">
        <v>89.581699999999998</v>
      </c>
      <c r="ES10" s="10">
        <v>89.707899999999995</v>
      </c>
      <c r="ET10" s="10">
        <v>90.341499999999996</v>
      </c>
      <c r="EU10" s="10">
        <v>90.505799999999994</v>
      </c>
      <c r="EV10" s="10">
        <v>90.587000000000003</v>
      </c>
      <c r="EW10" s="10">
        <v>90.968299999999999</v>
      </c>
      <c r="EX10" s="10">
        <v>90.988399999999999</v>
      </c>
      <c r="EY10" s="10">
        <v>91.174899999999994</v>
      </c>
      <c r="EZ10" s="10">
        <v>91.219300000000004</v>
      </c>
      <c r="FA10" s="10">
        <v>91.404899999999998</v>
      </c>
      <c r="FB10" s="10">
        <v>91.6083</v>
      </c>
      <c r="FC10" s="10">
        <v>92.065899999999999</v>
      </c>
      <c r="FD10" s="10">
        <v>92.5946</v>
      </c>
      <c r="FE10" s="10">
        <v>92.652900000000002</v>
      </c>
      <c r="FF10" s="10">
        <v>93.0518</v>
      </c>
      <c r="FG10" s="10">
        <v>90.429900000000004</v>
      </c>
      <c r="FH10" s="10">
        <v>83.968699999999998</v>
      </c>
      <c r="FI10" s="10">
        <v>91.781599999999997</v>
      </c>
      <c r="FJ10" s="10">
        <v>90.313500000000005</v>
      </c>
      <c r="FK10" s="10">
        <v>87.471900000000005</v>
      </c>
      <c r="FL10" s="10">
        <v>90.9923</v>
      </c>
      <c r="FM10" s="10">
        <v>93.477000000000004</v>
      </c>
      <c r="FN10" s="10" t="s">
        <v>224</v>
      </c>
      <c r="FO10" s="10" t="s">
        <v>224</v>
      </c>
      <c r="FP10" s="10" t="s">
        <v>224</v>
      </c>
      <c r="FQ10" s="10" t="s">
        <v>224</v>
      </c>
      <c r="FR10" s="10" t="s">
        <v>224</v>
      </c>
      <c r="FS10" s="10" t="s">
        <v>224</v>
      </c>
      <c r="FT10" s="10" t="s">
        <v>224</v>
      </c>
      <c r="FU10" s="10" t="s">
        <v>224</v>
      </c>
      <c r="FV10" s="10" t="s">
        <v>224</v>
      </c>
      <c r="FW10" s="10" t="s">
        <v>224</v>
      </c>
      <c r="FX10" s="10" t="s">
        <v>224</v>
      </c>
    </row>
    <row r="11" spans="1:180">
      <c r="B11" s="21" t="str">
        <f>+IF(Impressum!$B$31="deutsch",Übersetzung!B35,IF(Impressum!$B$31="italiano",Übersetzung!D35,IF(Impressum!$B$31="english",Übersetzung!E35,Übersetzung!C35)))</f>
        <v>Dépense de consommation finale de l'adminstration publique</v>
      </c>
      <c r="C11" s="10">
        <v>9.5926399999999994</v>
      </c>
      <c r="D11" s="10">
        <v>9.7374100000000006</v>
      </c>
      <c r="E11" s="10">
        <v>9.8299800000000008</v>
      </c>
      <c r="F11" s="10">
        <v>9.8784700000000001</v>
      </c>
      <c r="G11" s="10">
        <v>9.9448399999999992</v>
      </c>
      <c r="H11" s="10">
        <v>9.9926499999999994</v>
      </c>
      <c r="I11" s="10">
        <v>9.9933099999999992</v>
      </c>
      <c r="J11" s="10">
        <v>9.9972399999999997</v>
      </c>
      <c r="K11" s="10">
        <v>9.9990500000000004</v>
      </c>
      <c r="L11" s="10">
        <v>9.9946699999999993</v>
      </c>
      <c r="M11" s="10">
        <v>10.019</v>
      </c>
      <c r="N11" s="10">
        <v>10.169700000000001</v>
      </c>
      <c r="O11" s="10">
        <v>10.243399999999999</v>
      </c>
      <c r="P11" s="10">
        <v>10.3142</v>
      </c>
      <c r="Q11" s="10">
        <v>10.3331</v>
      </c>
      <c r="R11" s="10">
        <v>10.3378</v>
      </c>
      <c r="S11" s="10">
        <v>10.339499999999999</v>
      </c>
      <c r="T11" s="10">
        <v>10.3992</v>
      </c>
      <c r="U11" s="10">
        <v>10.5146</v>
      </c>
      <c r="V11" s="10">
        <v>10.6229</v>
      </c>
      <c r="W11" s="10">
        <v>10.788399999999999</v>
      </c>
      <c r="X11" s="10">
        <v>10.988200000000001</v>
      </c>
      <c r="Y11" s="10">
        <v>11.088699999999999</v>
      </c>
      <c r="Z11" s="10">
        <v>11.1533</v>
      </c>
      <c r="AA11" s="10">
        <v>11.2559</v>
      </c>
      <c r="AB11" s="10">
        <v>11.327500000000001</v>
      </c>
      <c r="AC11" s="10">
        <v>11.4001</v>
      </c>
      <c r="AD11" s="10">
        <v>11.4482</v>
      </c>
      <c r="AE11" s="10">
        <v>11.5306</v>
      </c>
      <c r="AF11" s="10">
        <v>11.582000000000001</v>
      </c>
      <c r="AG11" s="10">
        <v>11.6265</v>
      </c>
      <c r="AH11" s="10">
        <v>11.740500000000001</v>
      </c>
      <c r="AI11" s="10">
        <v>11.835100000000001</v>
      </c>
      <c r="AJ11" s="10">
        <v>12.038399999999999</v>
      </c>
      <c r="AK11" s="10">
        <v>12.2211</v>
      </c>
      <c r="AL11" s="10">
        <v>12.5077</v>
      </c>
      <c r="AM11" s="10">
        <v>12.8355</v>
      </c>
      <c r="AN11" s="10">
        <v>13.0817</v>
      </c>
      <c r="AO11" s="10">
        <v>13.4003</v>
      </c>
      <c r="AP11" s="10">
        <v>13.544</v>
      </c>
      <c r="AQ11" s="10">
        <v>13.644</v>
      </c>
      <c r="AR11" s="10">
        <v>13.745799999999999</v>
      </c>
      <c r="AS11" s="10">
        <v>13.8721</v>
      </c>
      <c r="AT11" s="10">
        <v>14.0578</v>
      </c>
      <c r="AU11" s="10">
        <v>14.1675</v>
      </c>
      <c r="AV11" s="10">
        <v>14.2455</v>
      </c>
      <c r="AW11" s="10">
        <v>14.347300000000001</v>
      </c>
      <c r="AX11" s="10">
        <v>14.4268</v>
      </c>
      <c r="AY11" s="10">
        <v>14.444699999999999</v>
      </c>
      <c r="AZ11" s="10">
        <v>14.431100000000001</v>
      </c>
      <c r="BA11" s="10">
        <v>14.3087</v>
      </c>
      <c r="BB11" s="10">
        <v>14.195600000000001</v>
      </c>
      <c r="BC11" s="10">
        <v>14.229200000000001</v>
      </c>
      <c r="BD11" s="10">
        <v>14.3988</v>
      </c>
      <c r="BE11" s="10">
        <v>14.4331</v>
      </c>
      <c r="BF11" s="10">
        <v>14.604100000000001</v>
      </c>
      <c r="BG11" s="10">
        <v>14.7125</v>
      </c>
      <c r="BH11" s="10">
        <v>14.6038</v>
      </c>
      <c r="BI11" s="10">
        <v>14.8492</v>
      </c>
      <c r="BJ11" s="10">
        <v>14.919700000000001</v>
      </c>
      <c r="BK11" s="10">
        <v>14.958299999999999</v>
      </c>
      <c r="BL11" s="10">
        <v>14.902900000000001</v>
      </c>
      <c r="BM11" s="10">
        <v>14.895300000000001</v>
      </c>
      <c r="BN11" s="10">
        <v>14.879099999999999</v>
      </c>
      <c r="BO11" s="10">
        <v>14.9557</v>
      </c>
      <c r="BP11" s="10">
        <v>14.9916</v>
      </c>
      <c r="BQ11" s="10">
        <v>14.9841</v>
      </c>
      <c r="BR11" s="10">
        <v>14.9809</v>
      </c>
      <c r="BS11" s="10">
        <v>14.9618</v>
      </c>
      <c r="BT11" s="10">
        <v>14.9855</v>
      </c>
      <c r="BU11" s="10">
        <v>15.048500000000001</v>
      </c>
      <c r="BV11" s="10">
        <v>15.0816</v>
      </c>
      <c r="BW11" s="10">
        <v>15.0665</v>
      </c>
      <c r="BX11" s="10">
        <v>15.114800000000001</v>
      </c>
      <c r="BY11" s="10">
        <v>15.222300000000001</v>
      </c>
      <c r="BZ11" s="10">
        <v>15.2463</v>
      </c>
      <c r="CA11" s="10">
        <v>15.3177</v>
      </c>
      <c r="CB11" s="10">
        <v>15.455500000000001</v>
      </c>
      <c r="CC11" s="10">
        <v>15.545400000000001</v>
      </c>
      <c r="CD11" s="10">
        <v>15.6675</v>
      </c>
      <c r="CE11" s="10">
        <v>15.673999999999999</v>
      </c>
      <c r="CF11" s="10">
        <v>15.7262</v>
      </c>
      <c r="CG11" s="10">
        <v>15.7372</v>
      </c>
      <c r="CH11" s="10">
        <v>15.768000000000001</v>
      </c>
      <c r="CI11" s="10">
        <v>15.853899999999999</v>
      </c>
      <c r="CJ11" s="10">
        <v>15.6571</v>
      </c>
      <c r="CK11" s="10">
        <v>15.7111</v>
      </c>
      <c r="CL11" s="10">
        <v>15.7659</v>
      </c>
      <c r="CM11" s="10">
        <v>15.9316</v>
      </c>
      <c r="CN11" s="10">
        <v>15.975199999999999</v>
      </c>
      <c r="CO11" s="10">
        <v>16.091899999999999</v>
      </c>
      <c r="CP11" s="10">
        <v>16.098099999999999</v>
      </c>
      <c r="CQ11" s="10">
        <v>16.193899999999999</v>
      </c>
      <c r="CR11" s="10">
        <v>16.234400000000001</v>
      </c>
      <c r="CS11" s="10">
        <v>16.369800000000001</v>
      </c>
      <c r="CT11" s="10">
        <v>16.448899999999998</v>
      </c>
      <c r="CU11" s="10">
        <v>16.4129</v>
      </c>
      <c r="CV11" s="10">
        <v>16.5778</v>
      </c>
      <c r="CW11" s="10">
        <v>16.5428</v>
      </c>
      <c r="CX11" s="10">
        <v>16.596800000000002</v>
      </c>
      <c r="CY11" s="10">
        <v>16.657</v>
      </c>
      <c r="CZ11" s="10">
        <v>16.644100000000002</v>
      </c>
      <c r="DA11" s="10">
        <v>16.5425</v>
      </c>
      <c r="DB11" s="10">
        <v>16.5443</v>
      </c>
      <c r="DC11" s="10">
        <v>16.661000000000001</v>
      </c>
      <c r="DD11" s="10">
        <v>16.533100000000001</v>
      </c>
      <c r="DE11" s="10">
        <v>16.660699999999999</v>
      </c>
      <c r="DF11" s="10">
        <v>16.748000000000001</v>
      </c>
      <c r="DG11" s="10">
        <v>16.846900000000002</v>
      </c>
      <c r="DH11" s="10">
        <v>16.923500000000001</v>
      </c>
      <c r="DI11" s="10">
        <v>16.9404</v>
      </c>
      <c r="DJ11" s="10">
        <v>16.979500000000002</v>
      </c>
      <c r="DK11" s="10">
        <v>17.180299999999999</v>
      </c>
      <c r="DL11" s="10">
        <v>17.2895</v>
      </c>
      <c r="DM11" s="10">
        <v>17.357299999999999</v>
      </c>
      <c r="DN11" s="10">
        <v>17.516500000000001</v>
      </c>
      <c r="DO11" s="10">
        <v>17.744399999999999</v>
      </c>
      <c r="DP11" s="10">
        <v>17.865500000000001</v>
      </c>
      <c r="DQ11" s="10">
        <v>18.017499999999998</v>
      </c>
      <c r="DR11" s="10">
        <v>18.0945</v>
      </c>
      <c r="DS11" s="10">
        <v>18.000299999999999</v>
      </c>
      <c r="DT11" s="10">
        <v>18.006900000000002</v>
      </c>
      <c r="DU11" s="10">
        <v>18.100000000000001</v>
      </c>
      <c r="DV11" s="10">
        <v>18.214400000000001</v>
      </c>
      <c r="DW11" s="10">
        <v>18.2408</v>
      </c>
      <c r="DX11" s="10">
        <v>18.382899999999999</v>
      </c>
      <c r="DY11" s="10">
        <v>18.4343</v>
      </c>
      <c r="DZ11" s="10">
        <v>18.345400000000001</v>
      </c>
      <c r="EA11" s="10">
        <v>18.295200000000001</v>
      </c>
      <c r="EB11" s="10">
        <v>18.351800000000001</v>
      </c>
      <c r="EC11" s="10">
        <v>18.386700000000001</v>
      </c>
      <c r="ED11" s="10">
        <v>18.4056</v>
      </c>
      <c r="EE11" s="10">
        <v>18.5121</v>
      </c>
      <c r="EF11" s="10">
        <v>18.6252</v>
      </c>
      <c r="EG11" s="10">
        <v>18.8078</v>
      </c>
      <c r="EH11" s="10">
        <v>18.933299999999999</v>
      </c>
      <c r="EI11" s="10">
        <v>19.0015</v>
      </c>
      <c r="EJ11" s="10">
        <v>19.089200000000002</v>
      </c>
      <c r="EK11" s="10">
        <v>19.158000000000001</v>
      </c>
      <c r="EL11" s="10">
        <v>19.2803</v>
      </c>
      <c r="EM11" s="10">
        <v>19.2423</v>
      </c>
      <c r="EN11" s="10">
        <v>19.2422</v>
      </c>
      <c r="EO11" s="10">
        <v>19.226900000000001</v>
      </c>
      <c r="EP11" s="10">
        <v>19.264700000000001</v>
      </c>
      <c r="EQ11" s="10">
        <v>19.284099999999999</v>
      </c>
      <c r="ER11" s="10">
        <v>19.311199999999999</v>
      </c>
      <c r="ES11" s="10">
        <v>19.316400000000002</v>
      </c>
      <c r="ET11" s="10">
        <v>19.334499999999998</v>
      </c>
      <c r="EU11" s="10">
        <v>19.3339</v>
      </c>
      <c r="EV11" s="10">
        <v>19.3568</v>
      </c>
      <c r="EW11" s="10">
        <v>19.443300000000001</v>
      </c>
      <c r="EX11" s="10">
        <v>19.564900000000002</v>
      </c>
      <c r="EY11" s="10">
        <v>19.546299999999999</v>
      </c>
      <c r="EZ11" s="10">
        <v>19.615200000000002</v>
      </c>
      <c r="FA11" s="10">
        <v>19.626300000000001</v>
      </c>
      <c r="FB11" s="10">
        <v>19.675899999999999</v>
      </c>
      <c r="FC11" s="10">
        <v>19.669499999999999</v>
      </c>
      <c r="FD11" s="10">
        <v>19.663900000000002</v>
      </c>
      <c r="FE11" s="10">
        <v>19.779900000000001</v>
      </c>
      <c r="FF11" s="10">
        <v>19.920300000000001</v>
      </c>
      <c r="FG11" s="10">
        <v>20.147099999999998</v>
      </c>
      <c r="FH11" s="10">
        <v>20.3475</v>
      </c>
      <c r="FI11" s="10">
        <v>20.366800000000001</v>
      </c>
      <c r="FJ11" s="10">
        <v>20.907499999999999</v>
      </c>
      <c r="FK11" s="10">
        <v>21.0867</v>
      </c>
      <c r="FL11" s="10">
        <v>21.9453</v>
      </c>
      <c r="FM11" s="10">
        <v>21.619800000000001</v>
      </c>
      <c r="FN11" s="10" t="s">
        <v>224</v>
      </c>
      <c r="FO11" s="10" t="s">
        <v>224</v>
      </c>
      <c r="FP11" s="10" t="s">
        <v>224</v>
      </c>
      <c r="FQ11" s="10" t="s">
        <v>224</v>
      </c>
      <c r="FR11" s="10" t="s">
        <v>224</v>
      </c>
      <c r="FS11" s="10" t="s">
        <v>224</v>
      </c>
      <c r="FT11" s="10" t="s">
        <v>224</v>
      </c>
      <c r="FU11" s="10" t="s">
        <v>224</v>
      </c>
      <c r="FV11" s="10" t="s">
        <v>224</v>
      </c>
      <c r="FW11" s="10" t="s">
        <v>224</v>
      </c>
      <c r="FX11" s="10" t="s">
        <v>224</v>
      </c>
    </row>
    <row r="12" spans="1:180">
      <c r="B12" s="21" t="str">
        <f>+IF(Impressum!$B$31="deutsch",Übersetzung!B36,IF(Impressum!$B$31="italiano",Übersetzung!D36,IF(Impressum!$B$31="english",Übersetzung!E36,Übersetzung!C36)))</f>
        <v>Formation brute de capital fixe</v>
      </c>
      <c r="C12" s="10">
        <v>20.522400000000001</v>
      </c>
      <c r="D12" s="10">
        <v>20.306100000000001</v>
      </c>
      <c r="E12" s="10">
        <v>20.5076</v>
      </c>
      <c r="F12" s="10">
        <v>20.7135</v>
      </c>
      <c r="G12" s="10">
        <v>20.749700000000001</v>
      </c>
      <c r="H12" s="10">
        <v>20.744399999999999</v>
      </c>
      <c r="I12" s="10">
        <v>21.160599999999999</v>
      </c>
      <c r="J12" s="10">
        <v>20.3872</v>
      </c>
      <c r="K12" s="10">
        <v>19.9556</v>
      </c>
      <c r="L12" s="10">
        <v>19.951499999999999</v>
      </c>
      <c r="M12" s="10">
        <v>19.805299999999999</v>
      </c>
      <c r="N12" s="10">
        <v>19.9102</v>
      </c>
      <c r="O12" s="10">
        <v>20.232099999999999</v>
      </c>
      <c r="P12" s="10">
        <v>20.6767</v>
      </c>
      <c r="Q12" s="10">
        <v>20.613900000000001</v>
      </c>
      <c r="R12" s="10">
        <v>20.849799999999998</v>
      </c>
      <c r="S12" s="10">
        <v>21.466699999999999</v>
      </c>
      <c r="T12" s="10">
        <v>21.3216</v>
      </c>
      <c r="U12" s="10">
        <v>21.489000000000001</v>
      </c>
      <c r="V12" s="10">
        <v>21.683399999999999</v>
      </c>
      <c r="W12" s="10">
        <v>22.013500000000001</v>
      </c>
      <c r="X12" s="10">
        <v>22.177399999999999</v>
      </c>
      <c r="Y12" s="10">
        <v>22.204999999999998</v>
      </c>
      <c r="Z12" s="10">
        <v>22.673200000000001</v>
      </c>
      <c r="AA12" s="10">
        <v>23.228400000000001</v>
      </c>
      <c r="AB12" s="10">
        <v>23.487400000000001</v>
      </c>
      <c r="AC12" s="10">
        <v>24.3371</v>
      </c>
      <c r="AD12" s="10">
        <v>24.197900000000001</v>
      </c>
      <c r="AE12" s="10">
        <v>24.215800000000002</v>
      </c>
      <c r="AF12" s="10">
        <v>24.6569</v>
      </c>
      <c r="AG12" s="10">
        <v>24.8019</v>
      </c>
      <c r="AH12" s="10">
        <v>25.570900000000002</v>
      </c>
      <c r="AI12" s="10">
        <v>25.9665</v>
      </c>
      <c r="AJ12" s="10">
        <v>26.697500000000002</v>
      </c>
      <c r="AK12" s="10">
        <v>27.255199999999999</v>
      </c>
      <c r="AL12" s="10">
        <v>27.456700000000001</v>
      </c>
      <c r="AM12" s="10">
        <v>27.730599999999999</v>
      </c>
      <c r="AN12" s="10">
        <v>27.985600000000002</v>
      </c>
      <c r="AO12" s="10">
        <v>28.059000000000001</v>
      </c>
      <c r="AP12" s="10">
        <v>28.6693</v>
      </c>
      <c r="AQ12" s="10">
        <v>29.4116</v>
      </c>
      <c r="AR12" s="10">
        <v>29.4939</v>
      </c>
      <c r="AS12" s="10">
        <v>29.4026</v>
      </c>
      <c r="AT12" s="10">
        <v>29.166499999999999</v>
      </c>
      <c r="AU12" s="10">
        <v>29.3355</v>
      </c>
      <c r="AV12" s="10">
        <v>29.3538</v>
      </c>
      <c r="AW12" s="10">
        <v>28.767800000000001</v>
      </c>
      <c r="AX12" s="10">
        <v>27.8</v>
      </c>
      <c r="AY12" s="10">
        <v>27.185400000000001</v>
      </c>
      <c r="AZ12" s="10">
        <v>27.11</v>
      </c>
      <c r="BA12" s="10">
        <v>25.840699999999998</v>
      </c>
      <c r="BB12" s="10">
        <v>25.59</v>
      </c>
      <c r="BC12" s="10">
        <v>25.327200000000001</v>
      </c>
      <c r="BD12" s="10">
        <v>25.6021</v>
      </c>
      <c r="BE12" s="10">
        <v>25.473400000000002</v>
      </c>
      <c r="BF12" s="10">
        <v>25.868500000000001</v>
      </c>
      <c r="BG12" s="10">
        <v>25.795500000000001</v>
      </c>
      <c r="BH12" s="10">
        <v>26.369700000000002</v>
      </c>
      <c r="BI12" s="10">
        <v>26.877400000000002</v>
      </c>
      <c r="BJ12" s="10">
        <v>27.1206</v>
      </c>
      <c r="BK12" s="10">
        <v>28.026599999999998</v>
      </c>
      <c r="BL12" s="10">
        <v>27.950399999999998</v>
      </c>
      <c r="BM12" s="10">
        <v>27.6309</v>
      </c>
      <c r="BN12" s="10">
        <v>28.042000000000002</v>
      </c>
      <c r="BO12" s="10">
        <v>27.817799999999998</v>
      </c>
      <c r="BP12" s="10">
        <v>27.620100000000001</v>
      </c>
      <c r="BQ12" s="10">
        <v>27.4954</v>
      </c>
      <c r="BR12" s="10">
        <v>27.465</v>
      </c>
      <c r="BS12" s="10">
        <v>27.820900000000002</v>
      </c>
      <c r="BT12" s="10">
        <v>28.571300000000001</v>
      </c>
      <c r="BU12" s="10">
        <v>28.8157</v>
      </c>
      <c r="BV12" s="10">
        <v>29.234400000000001</v>
      </c>
      <c r="BW12" s="10">
        <v>29.977900000000002</v>
      </c>
      <c r="BX12" s="10">
        <v>30.731200000000001</v>
      </c>
      <c r="BY12" s="10">
        <v>31.0091</v>
      </c>
      <c r="BZ12" s="10">
        <v>31.6492</v>
      </c>
      <c r="CA12" s="10">
        <v>31.465199999999999</v>
      </c>
      <c r="CB12" s="10">
        <v>31.210699999999999</v>
      </c>
      <c r="CC12" s="10">
        <v>31.7956</v>
      </c>
      <c r="CD12" s="10">
        <v>32.475499999999997</v>
      </c>
      <c r="CE12" s="10">
        <v>32.739100000000001</v>
      </c>
      <c r="CF12" s="10">
        <v>33.177399999999999</v>
      </c>
      <c r="CG12" s="10">
        <v>33.081099999999999</v>
      </c>
      <c r="CH12" s="10">
        <v>33.764699999999998</v>
      </c>
      <c r="CI12" s="10">
        <v>33.301299999999998</v>
      </c>
      <c r="CJ12" s="10">
        <v>32.9375</v>
      </c>
      <c r="CK12" s="10">
        <v>32.381</v>
      </c>
      <c r="CL12" s="10">
        <v>31.922499999999999</v>
      </c>
      <c r="CM12" s="10">
        <v>32.781999999999996</v>
      </c>
      <c r="CN12" s="10">
        <v>32.902000000000001</v>
      </c>
      <c r="CO12" s="10">
        <v>32.895699999999998</v>
      </c>
      <c r="CP12" s="10">
        <v>32.572099999999999</v>
      </c>
      <c r="CQ12" s="10">
        <v>32.005600000000001</v>
      </c>
      <c r="CR12" s="10">
        <v>31.789200000000001</v>
      </c>
      <c r="CS12" s="10">
        <v>32.503999999999998</v>
      </c>
      <c r="CT12" s="10">
        <v>33.768799999999999</v>
      </c>
      <c r="CU12" s="10">
        <v>33.450000000000003</v>
      </c>
      <c r="CV12" s="10">
        <v>33.990499999999997</v>
      </c>
      <c r="CW12" s="10">
        <v>34.694699999999997</v>
      </c>
      <c r="CX12" s="10">
        <v>34.598599999999998</v>
      </c>
      <c r="CY12" s="10">
        <v>34.560099999999998</v>
      </c>
      <c r="CZ12" s="10">
        <v>35.171900000000001</v>
      </c>
      <c r="DA12" s="10">
        <v>35.616799999999998</v>
      </c>
      <c r="DB12" s="10">
        <v>36.235900000000001</v>
      </c>
      <c r="DC12" s="10">
        <v>36.683799999999998</v>
      </c>
      <c r="DD12" s="10">
        <v>36.748899999999999</v>
      </c>
      <c r="DE12" s="10">
        <v>36.906199999999998</v>
      </c>
      <c r="DF12" s="10">
        <v>38.310099999999998</v>
      </c>
      <c r="DG12" s="10">
        <v>38.419899999999998</v>
      </c>
      <c r="DH12" s="10">
        <v>39.427500000000002</v>
      </c>
      <c r="DI12" s="10">
        <v>39.169699999999999</v>
      </c>
      <c r="DJ12" s="10">
        <v>39.423900000000003</v>
      </c>
      <c r="DK12" s="10">
        <v>39.237900000000003</v>
      </c>
      <c r="DL12" s="10">
        <v>40.106699999999996</v>
      </c>
      <c r="DM12" s="10">
        <v>39.503599999999999</v>
      </c>
      <c r="DN12" s="10">
        <v>38.443899999999999</v>
      </c>
      <c r="DO12" s="10">
        <v>36.310200000000002</v>
      </c>
      <c r="DP12" s="10">
        <v>36.333100000000002</v>
      </c>
      <c r="DQ12" s="10">
        <v>36.732799999999997</v>
      </c>
      <c r="DR12" s="10">
        <v>36.784100000000002</v>
      </c>
      <c r="DS12" s="10">
        <v>37.558100000000003</v>
      </c>
      <c r="DT12" s="10">
        <v>37.682000000000002</v>
      </c>
      <c r="DU12" s="10">
        <v>37.672499999999999</v>
      </c>
      <c r="DV12" s="10">
        <v>38.403399999999998</v>
      </c>
      <c r="DW12" s="10">
        <v>38.992800000000003</v>
      </c>
      <c r="DX12" s="10">
        <v>38.397599999999997</v>
      </c>
      <c r="DY12" s="10">
        <v>38.361899999999999</v>
      </c>
      <c r="DZ12" s="10">
        <v>39.1203</v>
      </c>
      <c r="EA12" s="10">
        <v>40.253700000000002</v>
      </c>
      <c r="EB12" s="10">
        <v>40.108199999999997</v>
      </c>
      <c r="EC12" s="10">
        <v>40.409999999999997</v>
      </c>
      <c r="ED12" s="10">
        <v>40.668599999999998</v>
      </c>
      <c r="EE12" s="10">
        <v>40.4771</v>
      </c>
      <c r="EF12" s="10">
        <v>40.835700000000003</v>
      </c>
      <c r="EG12" s="10">
        <v>40.569400000000002</v>
      </c>
      <c r="EH12" s="10">
        <v>41.142899999999997</v>
      </c>
      <c r="EI12" s="10">
        <v>41.374499999999998</v>
      </c>
      <c r="EJ12" s="10">
        <v>41.6357</v>
      </c>
      <c r="EK12" s="10">
        <v>41.738900000000001</v>
      </c>
      <c r="EL12" s="10">
        <v>42.4099</v>
      </c>
      <c r="EM12" s="10">
        <v>41.976199999999999</v>
      </c>
      <c r="EN12" s="10">
        <v>42.684399999999997</v>
      </c>
      <c r="EO12" s="10">
        <v>42.934600000000003</v>
      </c>
      <c r="EP12" s="10">
        <v>43.018700000000003</v>
      </c>
      <c r="EQ12" s="10">
        <v>43.6327</v>
      </c>
      <c r="ER12" s="10">
        <v>44.061700000000002</v>
      </c>
      <c r="ES12" s="10">
        <v>43.743099999999998</v>
      </c>
      <c r="ET12" s="10">
        <v>44.133400000000002</v>
      </c>
      <c r="EU12" s="10">
        <v>44.677199999999999</v>
      </c>
      <c r="EV12" s="10">
        <v>45.164700000000003</v>
      </c>
      <c r="EW12" s="10">
        <v>45.845999999999997</v>
      </c>
      <c r="EX12" s="10">
        <v>46.151800000000001</v>
      </c>
      <c r="EY12" s="10">
        <v>46.758699999999997</v>
      </c>
      <c r="EZ12" s="10">
        <v>46.6053</v>
      </c>
      <c r="FA12" s="10">
        <v>45.499899999999997</v>
      </c>
      <c r="FB12" s="10">
        <v>45.4602</v>
      </c>
      <c r="FC12" s="10">
        <v>46.014800000000001</v>
      </c>
      <c r="FD12" s="10">
        <v>45.770699999999998</v>
      </c>
      <c r="FE12" s="10">
        <v>45.792000000000002</v>
      </c>
      <c r="FF12" s="10">
        <v>47.802</v>
      </c>
      <c r="FG12" s="10">
        <v>46.17</v>
      </c>
      <c r="FH12" s="10">
        <v>42.912399999999998</v>
      </c>
      <c r="FI12" s="10">
        <v>46.375100000000003</v>
      </c>
      <c r="FJ12" s="10">
        <v>46.692599999999999</v>
      </c>
      <c r="FK12" s="10">
        <v>46.238700000000001</v>
      </c>
      <c r="FL12" s="10">
        <v>47.224400000000003</v>
      </c>
      <c r="FM12" s="10">
        <v>46.852899999999998</v>
      </c>
      <c r="FN12" s="10" t="s">
        <v>224</v>
      </c>
      <c r="FO12" s="10" t="s">
        <v>224</v>
      </c>
      <c r="FP12" s="10" t="s">
        <v>224</v>
      </c>
      <c r="FQ12" s="10" t="s">
        <v>224</v>
      </c>
      <c r="FR12" s="10" t="s">
        <v>224</v>
      </c>
      <c r="FS12" s="10" t="s">
        <v>224</v>
      </c>
      <c r="FT12" s="10" t="s">
        <v>224</v>
      </c>
      <c r="FU12" s="10" t="s">
        <v>224</v>
      </c>
      <c r="FV12" s="10" t="s">
        <v>224</v>
      </c>
      <c r="FW12" s="10" t="s">
        <v>224</v>
      </c>
      <c r="FX12" s="10" t="s">
        <v>224</v>
      </c>
    </row>
    <row r="13" spans="1:180">
      <c r="B13" s="21" t="str">
        <f>+IF(Impressum!$B$31="deutsch",Übersetzung!B37,IF(Impressum!$B$31="italiano",Übersetzung!D37,IF(Impressum!$B$31="english",Übersetzung!E37,Übersetzung!C37)))</f>
        <v>Exportations</v>
      </c>
      <c r="C13" s="10">
        <v>23.008800000000001</v>
      </c>
      <c r="D13" s="10">
        <v>23.085999999999999</v>
      </c>
      <c r="E13" s="10">
        <v>23.4419</v>
      </c>
      <c r="F13" s="10">
        <v>23.6738</v>
      </c>
      <c r="G13" s="10">
        <v>24.028199999999998</v>
      </c>
      <c r="H13" s="10">
        <v>24.564299999999999</v>
      </c>
      <c r="I13" s="10">
        <v>25.0443</v>
      </c>
      <c r="J13" s="10">
        <v>24.76</v>
      </c>
      <c r="K13" s="10">
        <v>24.210599999999999</v>
      </c>
      <c r="L13" s="10">
        <v>24.186399999999999</v>
      </c>
      <c r="M13" s="10">
        <v>23.927099999999999</v>
      </c>
      <c r="N13" s="10">
        <v>24.395600000000002</v>
      </c>
      <c r="O13" s="10">
        <v>24.5688</v>
      </c>
      <c r="P13" s="10">
        <v>24.3781</v>
      </c>
      <c r="Q13" s="10">
        <v>25.024999999999999</v>
      </c>
      <c r="R13" s="10">
        <v>25.233000000000001</v>
      </c>
      <c r="S13" s="10">
        <v>25.9297</v>
      </c>
      <c r="T13" s="10">
        <v>25.897400000000001</v>
      </c>
      <c r="U13" s="10">
        <v>26.756599999999999</v>
      </c>
      <c r="V13" s="10">
        <v>27.461200000000002</v>
      </c>
      <c r="W13" s="10">
        <v>27.941099999999999</v>
      </c>
      <c r="X13" s="10">
        <v>28.9147</v>
      </c>
      <c r="Y13" s="10">
        <v>28.995799999999999</v>
      </c>
      <c r="Z13" s="10">
        <v>29.240400000000001</v>
      </c>
      <c r="AA13" s="10">
        <v>29.210999999999999</v>
      </c>
      <c r="AB13" s="10">
        <v>29.456900000000001</v>
      </c>
      <c r="AC13" s="10">
        <v>28.749199999999998</v>
      </c>
      <c r="AD13" s="10">
        <v>28.127800000000001</v>
      </c>
      <c r="AE13" s="10">
        <v>28.299499999999998</v>
      </c>
      <c r="AF13" s="10">
        <v>28.755600000000001</v>
      </c>
      <c r="AG13" s="10">
        <v>29.808800000000002</v>
      </c>
      <c r="AH13" s="10">
        <v>30.191700000000001</v>
      </c>
      <c r="AI13" s="10">
        <v>29.749700000000001</v>
      </c>
      <c r="AJ13" s="10">
        <v>30.2803</v>
      </c>
      <c r="AK13" s="10">
        <v>30.8005</v>
      </c>
      <c r="AL13" s="10">
        <v>31.6981</v>
      </c>
      <c r="AM13" s="10">
        <v>31.571899999999999</v>
      </c>
      <c r="AN13" s="10">
        <v>32.512799999999999</v>
      </c>
      <c r="AO13" s="10">
        <v>31.889500000000002</v>
      </c>
      <c r="AP13" s="10">
        <v>32.720799999999997</v>
      </c>
      <c r="AQ13" s="10">
        <v>33.0732</v>
      </c>
      <c r="AR13" s="10">
        <v>32.751300000000001</v>
      </c>
      <c r="AS13" s="10">
        <v>32.465000000000003</v>
      </c>
      <c r="AT13" s="10">
        <v>32.192700000000002</v>
      </c>
      <c r="AU13" s="10">
        <v>32.750700000000002</v>
      </c>
      <c r="AV13" s="10">
        <v>32.583100000000002</v>
      </c>
      <c r="AW13" s="10">
        <v>32.453299999999999</v>
      </c>
      <c r="AX13" s="10">
        <v>32.9328</v>
      </c>
      <c r="AY13" s="10">
        <v>34.037300000000002</v>
      </c>
      <c r="AZ13" s="10">
        <v>33.9009</v>
      </c>
      <c r="BA13" s="10">
        <v>33.211300000000001</v>
      </c>
      <c r="BB13" s="10">
        <v>33.2776</v>
      </c>
      <c r="BC13" s="10">
        <v>33.310499999999998</v>
      </c>
      <c r="BD13" s="10">
        <v>34.0715</v>
      </c>
      <c r="BE13" s="10">
        <v>33.8887</v>
      </c>
      <c r="BF13" s="10">
        <v>34.501899999999999</v>
      </c>
      <c r="BG13" s="10">
        <v>35.106200000000001</v>
      </c>
      <c r="BH13" s="10">
        <v>34.027000000000001</v>
      </c>
      <c r="BI13" s="10">
        <v>34.788200000000003</v>
      </c>
      <c r="BJ13" s="10">
        <v>35.619599999999998</v>
      </c>
      <c r="BK13" s="10">
        <v>34.603099999999998</v>
      </c>
      <c r="BL13" s="10">
        <v>35.140999999999998</v>
      </c>
      <c r="BM13" s="10">
        <v>35.658299999999997</v>
      </c>
      <c r="BN13" s="10">
        <v>36.184100000000001</v>
      </c>
      <c r="BO13" s="10">
        <v>36.417700000000004</v>
      </c>
      <c r="BP13" s="10">
        <v>36.200000000000003</v>
      </c>
      <c r="BQ13" s="10">
        <v>36.317</v>
      </c>
      <c r="BR13" s="10">
        <v>37.668500000000002</v>
      </c>
      <c r="BS13" s="10">
        <v>38.837499999999999</v>
      </c>
      <c r="BT13" s="10">
        <v>40.502099999999999</v>
      </c>
      <c r="BU13" s="10">
        <v>41.615200000000002</v>
      </c>
      <c r="BV13" s="10">
        <v>42.875</v>
      </c>
      <c r="BW13" s="10">
        <v>42.423999999999999</v>
      </c>
      <c r="BX13" s="10">
        <v>43.355699999999999</v>
      </c>
      <c r="BY13" s="10">
        <v>42.989899999999999</v>
      </c>
      <c r="BZ13" s="10">
        <v>42.607100000000003</v>
      </c>
      <c r="CA13" s="10">
        <v>43.430999999999997</v>
      </c>
      <c r="CB13" s="10">
        <v>44.406700000000001</v>
      </c>
      <c r="CC13" s="10">
        <v>45.696800000000003</v>
      </c>
      <c r="CD13" s="10">
        <v>48.524299999999997</v>
      </c>
      <c r="CE13" s="10">
        <v>49.7547</v>
      </c>
      <c r="CF13" s="10">
        <v>50.3887</v>
      </c>
      <c r="CG13" s="10">
        <v>51.859099999999998</v>
      </c>
      <c r="CH13" s="10">
        <v>52.406599999999997</v>
      </c>
      <c r="CI13" s="10">
        <v>52.746899999999997</v>
      </c>
      <c r="CJ13" s="10">
        <v>52.3307</v>
      </c>
      <c r="CK13" s="10">
        <v>51.679200000000002</v>
      </c>
      <c r="CL13" s="10">
        <v>51.475499999999997</v>
      </c>
      <c r="CM13" s="10">
        <v>51.5182</v>
      </c>
      <c r="CN13" s="10">
        <v>52.332599999999999</v>
      </c>
      <c r="CO13" s="10">
        <v>52.538499999999999</v>
      </c>
      <c r="CP13" s="10">
        <v>51.523299999999999</v>
      </c>
      <c r="CQ13" s="10">
        <v>50.424399999999999</v>
      </c>
      <c r="CR13" s="10">
        <v>50.492400000000004</v>
      </c>
      <c r="CS13" s="10">
        <v>51.987400000000001</v>
      </c>
      <c r="CT13" s="10">
        <v>53.668999999999997</v>
      </c>
      <c r="CU13" s="10">
        <v>55.3994</v>
      </c>
      <c r="CV13" s="10">
        <v>55.617199999999997</v>
      </c>
      <c r="CW13" s="10">
        <v>56.270099999999999</v>
      </c>
      <c r="CX13" s="10">
        <v>56.736600000000003</v>
      </c>
      <c r="CY13" s="10">
        <v>58.040700000000001</v>
      </c>
      <c r="CZ13" s="10">
        <v>60.288899999999998</v>
      </c>
      <c r="DA13" s="10">
        <v>61.258200000000002</v>
      </c>
      <c r="DB13" s="10">
        <v>62.654899999999998</v>
      </c>
      <c r="DC13" s="10">
        <v>65.302199999999999</v>
      </c>
      <c r="DD13" s="10">
        <v>64.921099999999996</v>
      </c>
      <c r="DE13" s="10">
        <v>66.75</v>
      </c>
      <c r="DF13" s="10">
        <v>70.120400000000004</v>
      </c>
      <c r="DG13" s="10">
        <v>71.524699999999996</v>
      </c>
      <c r="DH13" s="10">
        <v>72.488600000000005</v>
      </c>
      <c r="DI13" s="10">
        <v>75.485299999999995</v>
      </c>
      <c r="DJ13" s="10">
        <v>73.983699999999999</v>
      </c>
      <c r="DK13" s="10">
        <v>74.9315</v>
      </c>
      <c r="DL13" s="10">
        <v>77.659400000000005</v>
      </c>
      <c r="DM13" s="10">
        <v>78.08</v>
      </c>
      <c r="DN13" s="10">
        <v>70.280199999999994</v>
      </c>
      <c r="DO13" s="10">
        <v>68.835400000000007</v>
      </c>
      <c r="DP13" s="10">
        <v>68.413499999999999</v>
      </c>
      <c r="DQ13" s="10">
        <v>73.353899999999996</v>
      </c>
      <c r="DR13" s="10">
        <v>72.784499999999994</v>
      </c>
      <c r="DS13" s="10">
        <v>72.5304</v>
      </c>
      <c r="DT13" s="10">
        <v>76.914599999999993</v>
      </c>
      <c r="DU13" s="10">
        <v>75.781099999999995</v>
      </c>
      <c r="DV13" s="10">
        <v>79.470799999999997</v>
      </c>
      <c r="DW13" s="10">
        <v>81.627700000000004</v>
      </c>
      <c r="DX13" s="10">
        <v>79.731099999999998</v>
      </c>
      <c r="DY13" s="10">
        <v>74.758499999999998</v>
      </c>
      <c r="DZ13" s="10">
        <v>76.388199999999998</v>
      </c>
      <c r="EA13" s="10">
        <v>78.710800000000006</v>
      </c>
      <c r="EB13" s="10">
        <v>80.221999999999994</v>
      </c>
      <c r="EC13" s="10">
        <v>79.574299999999994</v>
      </c>
      <c r="ED13" s="10">
        <v>83.0381</v>
      </c>
      <c r="EE13" s="10">
        <v>78.297300000000007</v>
      </c>
      <c r="EF13" s="10">
        <v>79.122100000000003</v>
      </c>
      <c r="EG13" s="10">
        <v>81.425799999999995</v>
      </c>
      <c r="EH13" s="10">
        <v>79.708500000000001</v>
      </c>
      <c r="EI13" s="10">
        <v>83.190899999999999</v>
      </c>
      <c r="EJ13" s="10">
        <v>83.354600000000005</v>
      </c>
      <c r="EK13" s="10">
        <v>83.459599999999995</v>
      </c>
      <c r="EL13" s="10">
        <v>83.367099999999994</v>
      </c>
      <c r="EM13" s="10">
        <v>84.340699999999998</v>
      </c>
      <c r="EN13" s="10">
        <v>85.703900000000004</v>
      </c>
      <c r="EO13" s="10">
        <v>87.145099999999999</v>
      </c>
      <c r="EP13" s="10">
        <v>90.169499999999999</v>
      </c>
      <c r="EQ13" s="10">
        <v>90.909599999999998</v>
      </c>
      <c r="ER13" s="10">
        <v>92.433000000000007</v>
      </c>
      <c r="ES13" s="10">
        <v>91.821700000000007</v>
      </c>
      <c r="ET13" s="10">
        <v>95.947100000000006</v>
      </c>
      <c r="EU13" s="10">
        <v>91.588399999999993</v>
      </c>
      <c r="EV13" s="10">
        <v>94.719899999999996</v>
      </c>
      <c r="EW13" s="10">
        <v>100.092</v>
      </c>
      <c r="EX13" s="10">
        <v>98.44</v>
      </c>
      <c r="EY13" s="10">
        <v>102.626</v>
      </c>
      <c r="EZ13" s="10">
        <v>100.613</v>
      </c>
      <c r="FA13" s="10">
        <v>97.912899999999993</v>
      </c>
      <c r="FB13" s="10">
        <v>102.423</v>
      </c>
      <c r="FC13" s="10">
        <v>101.959</v>
      </c>
      <c r="FD13" s="10">
        <v>102.655</v>
      </c>
      <c r="FE13" s="10">
        <v>102.634</v>
      </c>
      <c r="FF13" s="10">
        <v>102.363</v>
      </c>
      <c r="FG13" s="10">
        <v>99.626000000000005</v>
      </c>
      <c r="FH13" s="10">
        <v>89.894199999999998</v>
      </c>
      <c r="FI13" s="10">
        <v>96.093500000000006</v>
      </c>
      <c r="FJ13" s="10">
        <v>99.455699999999993</v>
      </c>
      <c r="FK13" s="10">
        <v>100.53100000000001</v>
      </c>
      <c r="FL13" s="10">
        <v>105.06399999999999</v>
      </c>
      <c r="FM13" s="10">
        <v>106.029</v>
      </c>
      <c r="FN13" s="10" t="s">
        <v>224</v>
      </c>
      <c r="FO13" s="10" t="s">
        <v>224</v>
      </c>
      <c r="FP13" s="10" t="s">
        <v>224</v>
      </c>
      <c r="FQ13" s="10" t="s">
        <v>224</v>
      </c>
      <c r="FR13" s="10" t="s">
        <v>224</v>
      </c>
      <c r="FS13" s="10" t="s">
        <v>224</v>
      </c>
      <c r="FT13" s="10" t="s">
        <v>224</v>
      </c>
      <c r="FU13" s="10" t="s">
        <v>224</v>
      </c>
      <c r="FV13" s="10" t="s">
        <v>224</v>
      </c>
      <c r="FW13" s="10" t="s">
        <v>224</v>
      </c>
      <c r="FX13" s="10" t="s">
        <v>224</v>
      </c>
    </row>
    <row r="14" spans="1:180">
      <c r="B14" s="21" t="str">
        <f>+IF(Impressum!$B$31="deutsch",Übersetzung!B38,IF(Impressum!$B$31="italiano",Übersetzung!D38,IF(Impressum!$B$31="english",Übersetzung!E38,Übersetzung!C38)))</f>
        <v>Importations</v>
      </c>
      <c r="C14" s="10">
        <v>18.178599999999999</v>
      </c>
      <c r="D14" s="10">
        <v>17.890499999999999</v>
      </c>
      <c r="E14" s="10">
        <v>18.549299999999999</v>
      </c>
      <c r="F14" s="10">
        <v>18.036799999999999</v>
      </c>
      <c r="G14" s="10">
        <v>17.895499999999998</v>
      </c>
      <c r="H14" s="10">
        <v>17.9724</v>
      </c>
      <c r="I14" s="10">
        <v>18.733699999999999</v>
      </c>
      <c r="J14" s="10">
        <v>18.755099999999999</v>
      </c>
      <c r="K14" s="10">
        <v>18.321400000000001</v>
      </c>
      <c r="L14" s="10">
        <v>18.247199999999999</v>
      </c>
      <c r="M14" s="10">
        <v>17.792000000000002</v>
      </c>
      <c r="N14" s="10">
        <v>18.1282</v>
      </c>
      <c r="O14" s="10">
        <v>18.690799999999999</v>
      </c>
      <c r="P14" s="10">
        <v>18.8307</v>
      </c>
      <c r="Q14" s="10">
        <v>18.932099999999998</v>
      </c>
      <c r="R14" s="10">
        <v>19.3886</v>
      </c>
      <c r="S14" s="10">
        <v>19.998899999999999</v>
      </c>
      <c r="T14" s="10">
        <v>19.874099999999999</v>
      </c>
      <c r="U14" s="10">
        <v>20.319400000000002</v>
      </c>
      <c r="V14" s="10">
        <v>20.685400000000001</v>
      </c>
      <c r="W14" s="10">
        <v>20.744900000000001</v>
      </c>
      <c r="X14" s="10">
        <v>21.142700000000001</v>
      </c>
      <c r="Y14" s="10">
        <v>21.3672</v>
      </c>
      <c r="Z14" s="10">
        <v>21.784300000000002</v>
      </c>
      <c r="AA14" s="10">
        <v>22.232800000000001</v>
      </c>
      <c r="AB14" s="10">
        <v>22.670500000000001</v>
      </c>
      <c r="AC14" s="10">
        <v>23.322099999999999</v>
      </c>
      <c r="AD14" s="10">
        <v>22.529900000000001</v>
      </c>
      <c r="AE14" s="10">
        <v>23.088799999999999</v>
      </c>
      <c r="AF14" s="10">
        <v>23.763100000000001</v>
      </c>
      <c r="AG14" s="10">
        <v>24.147600000000001</v>
      </c>
      <c r="AH14" s="10">
        <v>24.839500000000001</v>
      </c>
      <c r="AI14" s="10">
        <v>24.677</v>
      </c>
      <c r="AJ14" s="10">
        <v>24.974900000000002</v>
      </c>
      <c r="AK14" s="10">
        <v>25.709</v>
      </c>
      <c r="AL14" s="10">
        <v>25.87</v>
      </c>
      <c r="AM14" s="10">
        <v>26.102499999999999</v>
      </c>
      <c r="AN14" s="10">
        <v>26.6343</v>
      </c>
      <c r="AO14" s="10">
        <v>26.2638</v>
      </c>
      <c r="AP14" s="10">
        <v>27.1571</v>
      </c>
      <c r="AQ14" s="10">
        <v>27.497800000000002</v>
      </c>
      <c r="AR14" s="10">
        <v>27.632899999999999</v>
      </c>
      <c r="AS14" s="10">
        <v>27.3367</v>
      </c>
      <c r="AT14" s="10">
        <v>26.463200000000001</v>
      </c>
      <c r="AU14" s="10">
        <v>27.0121</v>
      </c>
      <c r="AV14" s="10">
        <v>26.989699999999999</v>
      </c>
      <c r="AW14" s="10">
        <v>26.9026</v>
      </c>
      <c r="AX14" s="10">
        <v>26.7895</v>
      </c>
      <c r="AY14" s="10">
        <v>26.768999999999998</v>
      </c>
      <c r="AZ14" s="10">
        <v>26.813700000000001</v>
      </c>
      <c r="BA14" s="10">
        <v>26.528700000000001</v>
      </c>
      <c r="BB14" s="10">
        <v>26.132400000000001</v>
      </c>
      <c r="BC14" s="10">
        <v>25.954599999999999</v>
      </c>
      <c r="BD14" s="10">
        <v>26.6616</v>
      </c>
      <c r="BE14" s="10">
        <v>26.898399999999999</v>
      </c>
      <c r="BF14" s="10">
        <v>27.808599999999998</v>
      </c>
      <c r="BG14" s="10">
        <v>28.083600000000001</v>
      </c>
      <c r="BH14" s="10">
        <v>28.867799999999999</v>
      </c>
      <c r="BI14" s="10">
        <v>29.3355</v>
      </c>
      <c r="BJ14" s="10">
        <v>30.052499999999998</v>
      </c>
      <c r="BK14" s="10">
        <v>30.058599999999998</v>
      </c>
      <c r="BL14" s="10">
        <v>30.719100000000001</v>
      </c>
      <c r="BM14" s="10">
        <v>30.212299999999999</v>
      </c>
      <c r="BN14" s="10">
        <v>30.965</v>
      </c>
      <c r="BO14" s="10">
        <v>31.292200000000001</v>
      </c>
      <c r="BP14" s="10">
        <v>31.015799999999999</v>
      </c>
      <c r="BQ14" s="10">
        <v>31.289400000000001</v>
      </c>
      <c r="BR14" s="10">
        <v>31.567399999999999</v>
      </c>
      <c r="BS14" s="10">
        <v>32.7971</v>
      </c>
      <c r="BT14" s="10">
        <v>33.4512</v>
      </c>
      <c r="BU14" s="10">
        <v>34.198799999999999</v>
      </c>
      <c r="BV14" s="10">
        <v>34.629800000000003</v>
      </c>
      <c r="BW14" s="10">
        <v>35.221699999999998</v>
      </c>
      <c r="BX14" s="10">
        <v>35.881900000000002</v>
      </c>
      <c r="BY14" s="10">
        <v>35.9009</v>
      </c>
      <c r="BZ14" s="10">
        <v>36.970700000000001</v>
      </c>
      <c r="CA14" s="10">
        <v>37.523400000000002</v>
      </c>
      <c r="CB14" s="10">
        <v>37.7117</v>
      </c>
      <c r="CC14" s="10">
        <v>39.529800000000002</v>
      </c>
      <c r="CD14" s="10">
        <v>40.491599999999998</v>
      </c>
      <c r="CE14" s="10">
        <v>41.2117</v>
      </c>
      <c r="CF14" s="10">
        <v>42.092300000000002</v>
      </c>
      <c r="CG14" s="10">
        <v>42.713000000000001</v>
      </c>
      <c r="CH14" s="10">
        <v>44.193899999999999</v>
      </c>
      <c r="CI14" s="10">
        <v>43.479799999999997</v>
      </c>
      <c r="CJ14" s="10">
        <v>43.790500000000002</v>
      </c>
      <c r="CK14" s="10">
        <v>43.015599999999999</v>
      </c>
      <c r="CL14" s="10">
        <v>41.730499999999999</v>
      </c>
      <c r="CM14" s="10">
        <v>42.584499999999998</v>
      </c>
      <c r="CN14" s="10">
        <v>43.634900000000002</v>
      </c>
      <c r="CO14" s="10">
        <v>42.8431</v>
      </c>
      <c r="CP14" s="10">
        <v>41.994</v>
      </c>
      <c r="CQ14" s="10">
        <v>43.1877</v>
      </c>
      <c r="CR14" s="10">
        <v>41.966099999999997</v>
      </c>
      <c r="CS14" s="10">
        <v>43.288699999999999</v>
      </c>
      <c r="CT14" s="10">
        <v>44.694299999999998</v>
      </c>
      <c r="CU14" s="10">
        <v>45.2971</v>
      </c>
      <c r="CV14" s="10">
        <v>46.1036</v>
      </c>
      <c r="CW14" s="10">
        <v>46.8795</v>
      </c>
      <c r="CX14" s="10">
        <v>46.578200000000002</v>
      </c>
      <c r="CY14" s="10">
        <v>47.279299999999999</v>
      </c>
      <c r="CZ14" s="10">
        <v>48.561199999999999</v>
      </c>
      <c r="DA14" s="10">
        <v>49.387300000000003</v>
      </c>
      <c r="DB14" s="10">
        <v>50.243600000000001</v>
      </c>
      <c r="DC14" s="10">
        <v>50.8324</v>
      </c>
      <c r="DD14" s="10">
        <v>51.261200000000002</v>
      </c>
      <c r="DE14" s="10">
        <v>50.902000000000001</v>
      </c>
      <c r="DF14" s="10">
        <v>53.566499999999998</v>
      </c>
      <c r="DG14" s="10">
        <v>54.617899999999999</v>
      </c>
      <c r="DH14" s="10">
        <v>54.535699999999999</v>
      </c>
      <c r="DI14" s="10">
        <v>54.845799999999997</v>
      </c>
      <c r="DJ14" s="10">
        <v>55.484400000000001</v>
      </c>
      <c r="DK14" s="10">
        <v>54.617600000000003</v>
      </c>
      <c r="DL14" s="10">
        <v>55.650700000000001</v>
      </c>
      <c r="DM14" s="10">
        <v>54.997999999999998</v>
      </c>
      <c r="DN14" s="10">
        <v>53.680799999999998</v>
      </c>
      <c r="DO14" s="10">
        <v>53.339300000000001</v>
      </c>
      <c r="DP14" s="10">
        <v>51.457799999999999</v>
      </c>
      <c r="DQ14" s="10">
        <v>52.637700000000002</v>
      </c>
      <c r="DR14" s="10">
        <v>52.829300000000003</v>
      </c>
      <c r="DS14" s="10">
        <v>55.233899999999998</v>
      </c>
      <c r="DT14" s="10">
        <v>57.625</v>
      </c>
      <c r="DU14" s="10">
        <v>58.200400000000002</v>
      </c>
      <c r="DV14" s="10">
        <v>58.785499999999999</v>
      </c>
      <c r="DW14" s="10">
        <v>59.425400000000003</v>
      </c>
      <c r="DX14" s="10">
        <v>59.701900000000002</v>
      </c>
      <c r="DY14" s="10">
        <v>60.873899999999999</v>
      </c>
      <c r="DZ14" s="10">
        <v>60.462899999999998</v>
      </c>
      <c r="EA14" s="10">
        <v>62.343600000000002</v>
      </c>
      <c r="EB14" s="10">
        <v>62.178600000000003</v>
      </c>
      <c r="EC14" s="10">
        <v>63.0854</v>
      </c>
      <c r="ED14" s="10">
        <v>62.946800000000003</v>
      </c>
      <c r="EE14" s="10">
        <v>61.930100000000003</v>
      </c>
      <c r="EF14" s="10">
        <v>63.598500000000001</v>
      </c>
      <c r="EG14" s="10">
        <v>63.531300000000002</v>
      </c>
      <c r="EH14" s="10">
        <v>63.894300000000001</v>
      </c>
      <c r="EI14" s="10">
        <v>64.459699999999998</v>
      </c>
      <c r="EJ14" s="10">
        <v>65.249799999999993</v>
      </c>
      <c r="EK14" s="10">
        <v>66.293700000000001</v>
      </c>
      <c r="EL14" s="10">
        <v>66.1554</v>
      </c>
      <c r="EM14" s="10">
        <v>67.410200000000003</v>
      </c>
      <c r="EN14" s="10">
        <v>66.760000000000005</v>
      </c>
      <c r="EO14" s="10">
        <v>66.930599999999998</v>
      </c>
      <c r="EP14" s="10">
        <v>69.327399999999997</v>
      </c>
      <c r="EQ14" s="10">
        <v>69.122399999999999</v>
      </c>
      <c r="ER14" s="10">
        <v>70.057699999999997</v>
      </c>
      <c r="ES14" s="10">
        <v>70.8065</v>
      </c>
      <c r="ET14" s="10">
        <v>71.202399999999997</v>
      </c>
      <c r="EU14" s="10">
        <v>70.629800000000003</v>
      </c>
      <c r="EV14" s="10">
        <v>73.025499999999994</v>
      </c>
      <c r="EW14" s="10">
        <v>73.004900000000006</v>
      </c>
      <c r="EX14" s="10">
        <v>75.429299999999998</v>
      </c>
      <c r="EY14" s="10">
        <v>76.492599999999996</v>
      </c>
      <c r="EZ14" s="10">
        <v>76.546199999999999</v>
      </c>
      <c r="FA14" s="10">
        <v>74.362099999999998</v>
      </c>
      <c r="FB14" s="10">
        <v>74.812399999999997</v>
      </c>
      <c r="FC14" s="10">
        <v>76.976799999999997</v>
      </c>
      <c r="FD14" s="10">
        <v>76.966800000000006</v>
      </c>
      <c r="FE14" s="10">
        <v>78.015799999999999</v>
      </c>
      <c r="FF14" s="10">
        <v>77.168400000000005</v>
      </c>
      <c r="FG14" s="10">
        <v>76.810100000000006</v>
      </c>
      <c r="FH14" s="10">
        <v>64.379599999999996</v>
      </c>
      <c r="FI14" s="10">
        <v>70.913700000000006</v>
      </c>
      <c r="FJ14" s="10">
        <v>72.815600000000003</v>
      </c>
      <c r="FK14" s="10">
        <v>72.393699999999995</v>
      </c>
      <c r="FL14" s="10">
        <v>73.846000000000004</v>
      </c>
      <c r="FM14" s="10">
        <v>76.142200000000003</v>
      </c>
      <c r="FN14" s="10" t="s">
        <v>224</v>
      </c>
      <c r="FO14" s="10" t="s">
        <v>224</v>
      </c>
      <c r="FP14" s="10" t="s">
        <v>224</v>
      </c>
      <c r="FQ14" s="10" t="s">
        <v>224</v>
      </c>
      <c r="FR14" s="10" t="s">
        <v>224</v>
      </c>
      <c r="FS14" s="10" t="s">
        <v>224</v>
      </c>
      <c r="FT14" s="10" t="s">
        <v>224</v>
      </c>
      <c r="FU14" s="10" t="s">
        <v>224</v>
      </c>
      <c r="FV14" s="10" t="s">
        <v>224</v>
      </c>
      <c r="FW14" s="10" t="s">
        <v>224</v>
      </c>
      <c r="FX14" s="10" t="s">
        <v>224</v>
      </c>
    </row>
    <row r="15" spans="1:180">
      <c r="B15" s="21"/>
    </row>
    <row r="16" spans="1:180">
      <c r="B16" s="21"/>
    </row>
    <row r="17" spans="1:180" ht="13">
      <c r="A17" s="8"/>
      <c r="B17" s="15" t="str">
        <f>+IF(Impressum!$B$31="deutsch",Übersetzung!B41,IF(Impressum!$B$31="italiano",Übersetzung!D41,IF(Impressum!$B$31="english",Übersetzung!E41,Übersetzung!C41)))</f>
        <v>PIB, approche par la dépense, aux prix courants</v>
      </c>
    </row>
    <row r="18" spans="1:180">
      <c r="B18" s="21" t="str">
        <f>+IF(Impressum!$B$31="deutsch",Übersetzung!B42,IF(Impressum!$B$31="italiano",Übersetzung!D42,IF(Impressum!$B$31="english",Übersetzung!E42,Übersetzung!C42)))</f>
        <v>en mrd. de francs suisses, séries désaisonnalisées, SEC 2010</v>
      </c>
    </row>
    <row r="19" spans="1:180">
      <c r="B19" s="21" t="str">
        <f>+IF(Impressum!$B$31="deutsch",Übersetzung!B43,IF(Impressum!$B$31="italiano",Übersetzung!D43,IF(Impressum!$B$31="english",Übersetzung!E43,Übersetzung!C43)))</f>
        <v>Source: SECO</v>
      </c>
    </row>
    <row r="20" spans="1:180">
      <c r="B20" s="21"/>
      <c r="C20" s="9" t="s">
        <v>225</v>
      </c>
      <c r="D20" s="9" t="s">
        <v>226</v>
      </c>
      <c r="E20" s="9" t="s">
        <v>227</v>
      </c>
      <c r="F20" s="9" t="s">
        <v>228</v>
      </c>
      <c r="G20" s="9" t="s">
        <v>229</v>
      </c>
      <c r="H20" s="9" t="s">
        <v>230</v>
      </c>
      <c r="I20" s="9" t="s">
        <v>231</v>
      </c>
      <c r="J20" s="9" t="s">
        <v>232</v>
      </c>
      <c r="K20" s="9" t="s">
        <v>233</v>
      </c>
      <c r="L20" s="9" t="s">
        <v>234</v>
      </c>
      <c r="M20" s="9" t="s">
        <v>235</v>
      </c>
      <c r="N20" s="9" t="s">
        <v>236</v>
      </c>
      <c r="O20" s="9" t="s">
        <v>237</v>
      </c>
      <c r="P20" s="9" t="s">
        <v>238</v>
      </c>
      <c r="Q20" s="9" t="s">
        <v>239</v>
      </c>
      <c r="R20" s="9" t="s">
        <v>240</v>
      </c>
      <c r="S20" s="9" t="s">
        <v>241</v>
      </c>
      <c r="T20" s="9" t="s">
        <v>242</v>
      </c>
      <c r="U20" s="9" t="s">
        <v>243</v>
      </c>
      <c r="V20" s="9" t="s">
        <v>244</v>
      </c>
      <c r="W20" s="9" t="s">
        <v>245</v>
      </c>
      <c r="X20" s="9" t="s">
        <v>246</v>
      </c>
      <c r="Y20" s="9" t="s">
        <v>247</v>
      </c>
      <c r="Z20" s="9" t="s">
        <v>248</v>
      </c>
      <c r="AA20" s="9" t="s">
        <v>249</v>
      </c>
      <c r="AB20" s="9" t="s">
        <v>250</v>
      </c>
      <c r="AC20" s="9" t="s">
        <v>251</v>
      </c>
      <c r="AD20" s="9" t="s">
        <v>252</v>
      </c>
      <c r="AE20" s="9" t="s">
        <v>253</v>
      </c>
      <c r="AF20" s="9" t="s">
        <v>254</v>
      </c>
      <c r="AG20" s="9" t="s">
        <v>255</v>
      </c>
      <c r="AH20" s="9" t="s">
        <v>256</v>
      </c>
      <c r="AI20" s="9" t="s">
        <v>257</v>
      </c>
      <c r="AJ20" s="9" t="s">
        <v>258</v>
      </c>
      <c r="AK20" s="9" t="s">
        <v>259</v>
      </c>
      <c r="AL20" s="9" t="s">
        <v>260</v>
      </c>
      <c r="AM20" s="9" t="s">
        <v>261</v>
      </c>
      <c r="AN20" s="9" t="s">
        <v>262</v>
      </c>
      <c r="AO20" s="9" t="s">
        <v>263</v>
      </c>
      <c r="AP20" s="9" t="s">
        <v>264</v>
      </c>
      <c r="AQ20" s="9" t="s">
        <v>265</v>
      </c>
      <c r="AR20" s="9" t="s">
        <v>266</v>
      </c>
      <c r="AS20" s="9" t="s">
        <v>267</v>
      </c>
      <c r="AT20" s="9" t="s">
        <v>268</v>
      </c>
      <c r="AU20" s="9" t="s">
        <v>269</v>
      </c>
      <c r="AV20" s="9" t="s">
        <v>270</v>
      </c>
      <c r="AW20" s="9" t="s">
        <v>271</v>
      </c>
      <c r="AX20" s="9" t="s">
        <v>272</v>
      </c>
      <c r="AY20" s="9" t="s">
        <v>273</v>
      </c>
      <c r="AZ20" s="9" t="s">
        <v>274</v>
      </c>
      <c r="BA20" s="9" t="s">
        <v>275</v>
      </c>
      <c r="BB20" s="9" t="s">
        <v>276</v>
      </c>
      <c r="BC20" s="9" t="s">
        <v>277</v>
      </c>
      <c r="BD20" s="9" t="s">
        <v>278</v>
      </c>
      <c r="BE20" s="9" t="s">
        <v>279</v>
      </c>
      <c r="BF20" s="9" t="s">
        <v>280</v>
      </c>
      <c r="BG20" s="9" t="s">
        <v>281</v>
      </c>
      <c r="BH20" s="9" t="s">
        <v>282</v>
      </c>
      <c r="BI20" s="9" t="s">
        <v>283</v>
      </c>
      <c r="BJ20" s="9" t="s">
        <v>284</v>
      </c>
      <c r="BK20" s="9" t="s">
        <v>285</v>
      </c>
      <c r="BL20" s="9" t="s">
        <v>286</v>
      </c>
      <c r="BM20" s="9" t="s">
        <v>287</v>
      </c>
      <c r="BN20" s="9" t="s">
        <v>288</v>
      </c>
      <c r="BO20" s="9" t="s">
        <v>289</v>
      </c>
      <c r="BP20" s="9" t="s">
        <v>290</v>
      </c>
      <c r="BQ20" s="9" t="s">
        <v>291</v>
      </c>
      <c r="BR20" s="9" t="s">
        <v>292</v>
      </c>
      <c r="BS20" s="9" t="s">
        <v>293</v>
      </c>
      <c r="BT20" s="9" t="s">
        <v>294</v>
      </c>
      <c r="BU20" s="9" t="s">
        <v>295</v>
      </c>
      <c r="BV20" s="9" t="s">
        <v>296</v>
      </c>
      <c r="BW20" s="9" t="s">
        <v>297</v>
      </c>
      <c r="BX20" s="9" t="s">
        <v>298</v>
      </c>
      <c r="BY20" s="9" t="s">
        <v>299</v>
      </c>
      <c r="BZ20" s="9" t="s">
        <v>300</v>
      </c>
      <c r="CA20" s="9" t="s">
        <v>301</v>
      </c>
      <c r="CB20" s="9" t="s">
        <v>302</v>
      </c>
      <c r="CC20" s="9" t="s">
        <v>303</v>
      </c>
      <c r="CD20" s="9" t="s">
        <v>304</v>
      </c>
      <c r="CE20" s="9" t="s">
        <v>305</v>
      </c>
      <c r="CF20" s="9" t="s">
        <v>306</v>
      </c>
      <c r="CG20" s="9" t="s">
        <v>307</v>
      </c>
      <c r="CH20" s="9" t="s">
        <v>308</v>
      </c>
      <c r="CI20" s="9" t="s">
        <v>309</v>
      </c>
      <c r="CJ20" s="9" t="s">
        <v>310</v>
      </c>
      <c r="CK20" s="9" t="s">
        <v>311</v>
      </c>
      <c r="CL20" s="9" t="s">
        <v>312</v>
      </c>
      <c r="CM20" s="9" t="s">
        <v>313</v>
      </c>
      <c r="CN20" s="9" t="s">
        <v>314</v>
      </c>
      <c r="CO20" s="9" t="s">
        <v>315</v>
      </c>
      <c r="CP20" s="9" t="s">
        <v>316</v>
      </c>
      <c r="CQ20" s="9" t="s">
        <v>317</v>
      </c>
      <c r="CR20" s="9" t="s">
        <v>318</v>
      </c>
      <c r="CS20" s="9" t="s">
        <v>319</v>
      </c>
      <c r="CT20" s="9" t="s">
        <v>320</v>
      </c>
      <c r="CU20" s="9" t="s">
        <v>321</v>
      </c>
      <c r="CV20" s="9" t="s">
        <v>322</v>
      </c>
      <c r="CW20" s="9" t="s">
        <v>323</v>
      </c>
      <c r="CX20" s="9" t="s">
        <v>324</v>
      </c>
      <c r="CY20" s="9" t="s">
        <v>325</v>
      </c>
      <c r="CZ20" s="9" t="s">
        <v>326</v>
      </c>
      <c r="DA20" s="9" t="s">
        <v>327</v>
      </c>
      <c r="DB20" s="9" t="s">
        <v>328</v>
      </c>
      <c r="DC20" s="9" t="s">
        <v>329</v>
      </c>
      <c r="DD20" s="9" t="s">
        <v>330</v>
      </c>
      <c r="DE20" s="9" t="s">
        <v>331</v>
      </c>
      <c r="DF20" s="9" t="s">
        <v>332</v>
      </c>
      <c r="DG20" s="9" t="s">
        <v>333</v>
      </c>
      <c r="DH20" s="9" t="s">
        <v>334</v>
      </c>
      <c r="DI20" s="9" t="s">
        <v>335</v>
      </c>
      <c r="DJ20" s="9" t="s">
        <v>336</v>
      </c>
      <c r="DK20" s="9" t="s">
        <v>337</v>
      </c>
      <c r="DL20" s="9" t="s">
        <v>338</v>
      </c>
      <c r="DM20" s="9" t="s">
        <v>339</v>
      </c>
      <c r="DN20" s="9" t="s">
        <v>340</v>
      </c>
      <c r="DO20" s="9" t="s">
        <v>341</v>
      </c>
      <c r="DP20" s="9" t="s">
        <v>342</v>
      </c>
      <c r="DQ20" s="9" t="s">
        <v>343</v>
      </c>
      <c r="DR20" s="9" t="s">
        <v>344</v>
      </c>
      <c r="DS20" s="9" t="s">
        <v>345</v>
      </c>
      <c r="DT20" s="9" t="s">
        <v>346</v>
      </c>
      <c r="DU20" s="9" t="s">
        <v>347</v>
      </c>
      <c r="DV20" s="9" t="s">
        <v>348</v>
      </c>
      <c r="DW20" s="9" t="s">
        <v>349</v>
      </c>
      <c r="DX20" s="9" t="s">
        <v>350</v>
      </c>
      <c r="DY20" s="9" t="s">
        <v>351</v>
      </c>
      <c r="DZ20" s="9" t="s">
        <v>352</v>
      </c>
      <c r="EA20" s="9" t="s">
        <v>353</v>
      </c>
      <c r="EB20" s="9" t="s">
        <v>354</v>
      </c>
      <c r="EC20" s="9" t="s">
        <v>355</v>
      </c>
      <c r="ED20" s="9" t="s">
        <v>356</v>
      </c>
      <c r="EE20" s="9" t="s">
        <v>357</v>
      </c>
      <c r="EF20" s="9" t="s">
        <v>358</v>
      </c>
      <c r="EG20" s="9" t="s">
        <v>359</v>
      </c>
      <c r="EH20" s="9" t="s">
        <v>360</v>
      </c>
      <c r="EI20" s="9" t="s">
        <v>361</v>
      </c>
      <c r="EJ20" s="9" t="s">
        <v>362</v>
      </c>
      <c r="EK20" s="9" t="s">
        <v>363</v>
      </c>
      <c r="EL20" s="9" t="s">
        <v>364</v>
      </c>
      <c r="EM20" s="9" t="s">
        <v>365</v>
      </c>
      <c r="EN20" s="9" t="s">
        <v>366</v>
      </c>
      <c r="EO20" s="9" t="s">
        <v>367</v>
      </c>
      <c r="EP20" s="9" t="s">
        <v>368</v>
      </c>
      <c r="EQ20" s="9" t="s">
        <v>369</v>
      </c>
      <c r="ER20" s="9" t="s">
        <v>370</v>
      </c>
      <c r="ES20" s="9" t="s">
        <v>371</v>
      </c>
      <c r="ET20" s="9" t="s">
        <v>372</v>
      </c>
      <c r="EU20" s="9" t="s">
        <v>373</v>
      </c>
      <c r="EV20" s="9" t="s">
        <v>374</v>
      </c>
      <c r="EW20" s="9" t="s">
        <v>375</v>
      </c>
      <c r="EX20" s="9" t="s">
        <v>376</v>
      </c>
      <c r="EY20" s="9" t="s">
        <v>377</v>
      </c>
      <c r="EZ20" s="9" t="s">
        <v>378</v>
      </c>
      <c r="FA20" s="9" t="s">
        <v>379</v>
      </c>
      <c r="FB20" s="9" t="s">
        <v>380</v>
      </c>
      <c r="FC20" s="9" t="s">
        <v>381</v>
      </c>
      <c r="FD20" s="9" t="s">
        <v>382</v>
      </c>
      <c r="FE20" s="9" t="s">
        <v>383</v>
      </c>
      <c r="FF20" s="9" t="s">
        <v>384</v>
      </c>
      <c r="FG20" s="9" t="s">
        <v>385</v>
      </c>
      <c r="FH20" s="9" t="s">
        <v>386</v>
      </c>
      <c r="FI20" s="9" t="s">
        <v>387</v>
      </c>
      <c r="FJ20" s="9" t="s">
        <v>388</v>
      </c>
      <c r="FK20" s="9" t="s">
        <v>389</v>
      </c>
      <c r="FL20" s="9" t="s">
        <v>390</v>
      </c>
      <c r="FM20" s="9" t="s">
        <v>391</v>
      </c>
      <c r="FN20" s="9" t="s">
        <v>224</v>
      </c>
      <c r="FO20" s="9" t="s">
        <v>224</v>
      </c>
      <c r="FP20" s="9" t="s">
        <v>224</v>
      </c>
      <c r="FQ20" s="9" t="s">
        <v>224</v>
      </c>
      <c r="FR20" s="9" t="s">
        <v>224</v>
      </c>
      <c r="FS20" s="9" t="s">
        <v>224</v>
      </c>
      <c r="FT20" s="9" t="s">
        <v>224</v>
      </c>
      <c r="FU20" s="9" t="s">
        <v>224</v>
      </c>
      <c r="FV20" s="9" t="s">
        <v>224</v>
      </c>
      <c r="FW20" s="9" t="s">
        <v>224</v>
      </c>
      <c r="FX20" s="9" t="s">
        <v>224</v>
      </c>
    </row>
    <row r="21" spans="1:180">
      <c r="B21" s="21" t="str">
        <f>+IF(Impressum!$B$31="deutsch",Übersetzung!B45,IF(Impressum!$B$31="italiano",Übersetzung!D45,IF(Impressum!$B$31="english",Übersetzung!E45,Übersetzung!C45)))</f>
        <v>Produit intérieur brut</v>
      </c>
      <c r="C21" s="10">
        <v>50.2136</v>
      </c>
      <c r="D21" s="10">
        <v>51.061799999999998</v>
      </c>
      <c r="E21" s="10">
        <v>51.794800000000002</v>
      </c>
      <c r="F21" s="10">
        <v>52.540399999999998</v>
      </c>
      <c r="G21" s="10">
        <v>53.366999999999997</v>
      </c>
      <c r="H21" s="10">
        <v>54.532499999999999</v>
      </c>
      <c r="I21" s="10">
        <v>55.771799999999999</v>
      </c>
      <c r="J21" s="10">
        <v>56.899099999999997</v>
      </c>
      <c r="K21" s="10">
        <v>57.363599999999998</v>
      </c>
      <c r="L21" s="10">
        <v>58.263500000000001</v>
      </c>
      <c r="M21" s="10">
        <v>58.515799999999999</v>
      </c>
      <c r="N21" s="10">
        <v>59.046100000000003</v>
      </c>
      <c r="O21" s="10">
        <v>59.2575</v>
      </c>
      <c r="P21" s="10">
        <v>59.743600000000001</v>
      </c>
      <c r="Q21" s="10">
        <v>60.280799999999999</v>
      </c>
      <c r="R21" s="10">
        <v>61.0944</v>
      </c>
      <c r="S21" s="10">
        <v>62.767800000000001</v>
      </c>
      <c r="T21" s="10">
        <v>63.5792</v>
      </c>
      <c r="U21" s="10">
        <v>65.1738</v>
      </c>
      <c r="V21" s="10">
        <v>65.994200000000006</v>
      </c>
      <c r="W21" s="10">
        <v>66.950400000000002</v>
      </c>
      <c r="X21" s="10">
        <v>68.037300000000002</v>
      </c>
      <c r="Y21" s="10">
        <v>68.474400000000003</v>
      </c>
      <c r="Z21" s="10">
        <v>69.8733</v>
      </c>
      <c r="AA21" s="10">
        <v>70.863699999999994</v>
      </c>
      <c r="AB21" s="10">
        <v>71.649799999999999</v>
      </c>
      <c r="AC21" s="10">
        <v>72.022300000000001</v>
      </c>
      <c r="AD21" s="10">
        <v>72.177999999999997</v>
      </c>
      <c r="AE21" s="10">
        <v>72.653199999999998</v>
      </c>
      <c r="AF21" s="10">
        <v>73.564099999999996</v>
      </c>
      <c r="AG21" s="10">
        <v>74.882199999999997</v>
      </c>
      <c r="AH21" s="10">
        <v>76.194500000000005</v>
      </c>
      <c r="AI21" s="10">
        <v>76.678200000000004</v>
      </c>
      <c r="AJ21" s="10">
        <v>77.788600000000002</v>
      </c>
      <c r="AK21" s="10">
        <v>79.3904</v>
      </c>
      <c r="AL21" s="10">
        <v>81.515000000000001</v>
      </c>
      <c r="AM21" s="10">
        <v>82.507400000000004</v>
      </c>
      <c r="AN21" s="10">
        <v>84.519199999999998</v>
      </c>
      <c r="AO21" s="10">
        <v>85.9786</v>
      </c>
      <c r="AP21" s="10">
        <v>87.898099999999999</v>
      </c>
      <c r="AQ21" s="10">
        <v>90.4572</v>
      </c>
      <c r="AR21" s="10">
        <v>92.177300000000002</v>
      </c>
      <c r="AS21" s="10">
        <v>93.105900000000005</v>
      </c>
      <c r="AT21" s="10">
        <v>94.072900000000004</v>
      </c>
      <c r="AU21" s="10">
        <v>95.656499999999994</v>
      </c>
      <c r="AV21" s="10">
        <v>95.773200000000003</v>
      </c>
      <c r="AW21" s="10">
        <v>96.905500000000004</v>
      </c>
      <c r="AX21" s="10">
        <v>97.968999999999994</v>
      </c>
      <c r="AY21" s="10">
        <v>98.898600000000002</v>
      </c>
      <c r="AZ21" s="10">
        <v>98.893699999999995</v>
      </c>
      <c r="BA21" s="10">
        <v>97.970100000000002</v>
      </c>
      <c r="BB21" s="10">
        <v>97.918499999999995</v>
      </c>
      <c r="BC21" s="10">
        <v>98.349000000000004</v>
      </c>
      <c r="BD21" s="10">
        <v>100.319</v>
      </c>
      <c r="BE21" s="10">
        <v>101.277</v>
      </c>
      <c r="BF21" s="10">
        <v>102.084</v>
      </c>
      <c r="BG21" s="10">
        <v>102.97</v>
      </c>
      <c r="BH21" s="10">
        <v>102.157</v>
      </c>
      <c r="BI21" s="10">
        <v>103.19</v>
      </c>
      <c r="BJ21" s="10">
        <v>103.842</v>
      </c>
      <c r="BK21" s="10">
        <v>103.571</v>
      </c>
      <c r="BL21" s="10">
        <v>103.884</v>
      </c>
      <c r="BM21" s="10">
        <v>105.11</v>
      </c>
      <c r="BN21" s="10">
        <v>105.14100000000001</v>
      </c>
      <c r="BO21" s="10">
        <v>105.535</v>
      </c>
      <c r="BP21" s="10">
        <v>105.712</v>
      </c>
      <c r="BQ21" s="10">
        <v>104.634</v>
      </c>
      <c r="BR21" s="10">
        <v>105.297</v>
      </c>
      <c r="BS21" s="10">
        <v>106.023</v>
      </c>
      <c r="BT21" s="10">
        <v>106.30200000000001</v>
      </c>
      <c r="BU21" s="10">
        <v>107.691</v>
      </c>
      <c r="BV21" s="10">
        <v>108.46299999999999</v>
      </c>
      <c r="BW21" s="10">
        <v>109.551</v>
      </c>
      <c r="BX21" s="10">
        <v>110.584</v>
      </c>
      <c r="BY21" s="10">
        <v>110.42700000000001</v>
      </c>
      <c r="BZ21" s="10">
        <v>109.851</v>
      </c>
      <c r="CA21" s="10">
        <v>110.05800000000001</v>
      </c>
      <c r="CB21" s="10">
        <v>110.74299999999999</v>
      </c>
      <c r="CC21" s="10">
        <v>112.12</v>
      </c>
      <c r="CD21" s="10">
        <v>115.03</v>
      </c>
      <c r="CE21" s="10">
        <v>116.28100000000001</v>
      </c>
      <c r="CF21" s="10">
        <v>117.15300000000001</v>
      </c>
      <c r="CG21" s="10">
        <v>118.81699999999999</v>
      </c>
      <c r="CH21" s="10">
        <v>120.479</v>
      </c>
      <c r="CI21" s="10">
        <v>121.017</v>
      </c>
      <c r="CJ21" s="10">
        <v>121.413</v>
      </c>
      <c r="CK21" s="10">
        <v>121.583</v>
      </c>
      <c r="CL21" s="10">
        <v>121.21299999999999</v>
      </c>
      <c r="CM21" s="10">
        <v>120.795</v>
      </c>
      <c r="CN21" s="10">
        <v>120.652</v>
      </c>
      <c r="CO21" s="10">
        <v>121.373</v>
      </c>
      <c r="CP21" s="10">
        <v>121.26</v>
      </c>
      <c r="CQ21" s="10">
        <v>120.946</v>
      </c>
      <c r="CR21" s="10">
        <v>121.491</v>
      </c>
      <c r="CS21" s="10">
        <v>122.649</v>
      </c>
      <c r="CT21" s="10">
        <v>124.223</v>
      </c>
      <c r="CU21" s="10">
        <v>124.884</v>
      </c>
      <c r="CV21" s="10">
        <v>126.116</v>
      </c>
      <c r="CW21" s="10">
        <v>125.78700000000001</v>
      </c>
      <c r="CX21" s="10">
        <v>126.91800000000001</v>
      </c>
      <c r="CY21" s="10">
        <v>127.992</v>
      </c>
      <c r="CZ21" s="10">
        <v>129.71199999999999</v>
      </c>
      <c r="DA21" s="10">
        <v>131.70599999999999</v>
      </c>
      <c r="DB21" s="10">
        <v>133.72999999999999</v>
      </c>
      <c r="DC21" s="10">
        <v>136.02699999999999</v>
      </c>
      <c r="DD21" s="10">
        <v>137.958</v>
      </c>
      <c r="DE21" s="10">
        <v>140.113</v>
      </c>
      <c r="DF21" s="10">
        <v>142.39500000000001</v>
      </c>
      <c r="DG21" s="10">
        <v>144.715</v>
      </c>
      <c r="DH21" s="10">
        <v>147.45699999999999</v>
      </c>
      <c r="DI21" s="10">
        <v>149.35300000000001</v>
      </c>
      <c r="DJ21" s="10">
        <v>151.303</v>
      </c>
      <c r="DK21" s="10">
        <v>153.495</v>
      </c>
      <c r="DL21" s="10">
        <v>154.90799999999999</v>
      </c>
      <c r="DM21" s="10">
        <v>155.99299999999999</v>
      </c>
      <c r="DN21" s="10">
        <v>152.999</v>
      </c>
      <c r="DO21" s="10">
        <v>150.54400000000001</v>
      </c>
      <c r="DP21" s="10">
        <v>150.69200000000001</v>
      </c>
      <c r="DQ21" s="10">
        <v>152.333</v>
      </c>
      <c r="DR21" s="10">
        <v>153.69399999999999</v>
      </c>
      <c r="DS21" s="10">
        <v>155.04499999999999</v>
      </c>
      <c r="DT21" s="10">
        <v>156.815</v>
      </c>
      <c r="DU21" s="10">
        <v>157.74600000000001</v>
      </c>
      <c r="DV21" s="10">
        <v>159.142</v>
      </c>
      <c r="DW21" s="10">
        <v>159.71299999999999</v>
      </c>
      <c r="DX21" s="10">
        <v>160.68600000000001</v>
      </c>
      <c r="DY21" s="10">
        <v>160.02600000000001</v>
      </c>
      <c r="DZ21" s="10">
        <v>160.429</v>
      </c>
      <c r="EA21" s="10">
        <v>161.84899999999999</v>
      </c>
      <c r="EB21" s="10">
        <v>161.845</v>
      </c>
      <c r="EC21" s="10">
        <v>162.56</v>
      </c>
      <c r="ED21" s="10">
        <v>162.952</v>
      </c>
      <c r="EE21" s="10">
        <v>163.34100000000001</v>
      </c>
      <c r="EF21" s="10">
        <v>165.05600000000001</v>
      </c>
      <c r="EG21" s="10">
        <v>165.982</v>
      </c>
      <c r="EH21" s="10">
        <v>166.67500000000001</v>
      </c>
      <c r="EI21" s="10">
        <v>167.27600000000001</v>
      </c>
      <c r="EJ21" s="10">
        <v>168.054</v>
      </c>
      <c r="EK21" s="10">
        <v>168.65700000000001</v>
      </c>
      <c r="EL21" s="10">
        <v>169.06200000000001</v>
      </c>
      <c r="EM21" s="10">
        <v>168.29300000000001</v>
      </c>
      <c r="EN21" s="10">
        <v>168.63300000000001</v>
      </c>
      <c r="EO21" s="10">
        <v>169.245</v>
      </c>
      <c r="EP21" s="10">
        <v>169.58</v>
      </c>
      <c r="EQ21" s="10">
        <v>170.596</v>
      </c>
      <c r="ER21" s="10">
        <v>171.352</v>
      </c>
      <c r="ES21" s="10">
        <v>171.904</v>
      </c>
      <c r="ET21" s="10">
        <v>171.39500000000001</v>
      </c>
      <c r="EU21" s="10">
        <v>171.69900000000001</v>
      </c>
      <c r="EV21" s="10">
        <v>171.90299999999999</v>
      </c>
      <c r="EW21" s="10">
        <v>174.279</v>
      </c>
      <c r="EX21" s="10">
        <v>176.041</v>
      </c>
      <c r="EY21" s="10">
        <v>177.727</v>
      </c>
      <c r="EZ21" s="10">
        <v>180.5</v>
      </c>
      <c r="FA21" s="10">
        <v>180.364</v>
      </c>
      <c r="FB21" s="10">
        <v>181.16</v>
      </c>
      <c r="FC21" s="10">
        <v>181.358</v>
      </c>
      <c r="FD21" s="10">
        <v>181.51599999999999</v>
      </c>
      <c r="FE21" s="10">
        <v>182.11799999999999</v>
      </c>
      <c r="FF21" s="10">
        <v>182.86799999999999</v>
      </c>
      <c r="FG21" s="10">
        <v>179.67</v>
      </c>
      <c r="FH21" s="10">
        <v>168.149</v>
      </c>
      <c r="FI21" s="10">
        <v>178.84200000000001</v>
      </c>
      <c r="FJ21" s="10">
        <v>179.19</v>
      </c>
      <c r="FK21" s="10">
        <v>179.33799999999999</v>
      </c>
      <c r="FL21" s="10">
        <v>184.245</v>
      </c>
      <c r="FM21" s="10">
        <v>187.87</v>
      </c>
      <c r="FN21" s="10" t="s">
        <v>224</v>
      </c>
      <c r="FO21" s="10" t="s">
        <v>224</v>
      </c>
      <c r="FP21" s="10" t="s">
        <v>224</v>
      </c>
      <c r="FQ21" s="10" t="s">
        <v>224</v>
      </c>
      <c r="FR21" s="10" t="s">
        <v>224</v>
      </c>
      <c r="FS21" s="10" t="s">
        <v>224</v>
      </c>
      <c r="FT21" s="10" t="s">
        <v>224</v>
      </c>
      <c r="FU21" s="10" t="s">
        <v>224</v>
      </c>
      <c r="FV21" s="10" t="s">
        <v>224</v>
      </c>
      <c r="FW21" s="10" t="s">
        <v>224</v>
      </c>
      <c r="FX21" s="10" t="s">
        <v>224</v>
      </c>
    </row>
    <row r="22" spans="1:180">
      <c r="B22" s="21" t="str">
        <f>+IF(Impressum!$B$31="deutsch",Übersetzung!B46,IF(Impressum!$B$31="italiano",Übersetzung!D46,IF(Impressum!$B$31="english",Übersetzung!E46,Übersetzung!C46)))</f>
        <v>Dépense de consommation finale des ménages</v>
      </c>
      <c r="C22" s="10">
        <v>29.570699999999999</v>
      </c>
      <c r="D22" s="10">
        <v>29.855</v>
      </c>
      <c r="E22" s="10">
        <v>30.2486</v>
      </c>
      <c r="F22" s="10">
        <v>30.7026</v>
      </c>
      <c r="G22" s="10">
        <v>31.176400000000001</v>
      </c>
      <c r="H22" s="10">
        <v>32.036099999999998</v>
      </c>
      <c r="I22" s="10">
        <v>32.579500000000003</v>
      </c>
      <c r="J22" s="10">
        <v>32.974899999999998</v>
      </c>
      <c r="K22" s="10">
        <v>33.184399999999997</v>
      </c>
      <c r="L22" s="10">
        <v>33.981400000000001</v>
      </c>
      <c r="M22" s="10">
        <v>34.502699999999997</v>
      </c>
      <c r="N22" s="10">
        <v>34.950899999999997</v>
      </c>
      <c r="O22" s="10">
        <v>35.347900000000003</v>
      </c>
      <c r="P22" s="10">
        <v>35.427700000000002</v>
      </c>
      <c r="Q22" s="10">
        <v>35.828800000000001</v>
      </c>
      <c r="R22" s="10">
        <v>36.295699999999997</v>
      </c>
      <c r="S22" s="10">
        <v>36.894199999999998</v>
      </c>
      <c r="T22" s="10">
        <v>37.2301</v>
      </c>
      <c r="U22" s="10">
        <v>37.6248</v>
      </c>
      <c r="V22" s="10">
        <v>37.944000000000003</v>
      </c>
      <c r="W22" s="10">
        <v>38.5777</v>
      </c>
      <c r="X22" s="10">
        <v>39.094799999999999</v>
      </c>
      <c r="Y22" s="10">
        <v>39.328400000000002</v>
      </c>
      <c r="Z22" s="10">
        <v>39.947600000000001</v>
      </c>
      <c r="AA22" s="10">
        <v>40.2166</v>
      </c>
      <c r="AB22" s="10">
        <v>40.846299999999999</v>
      </c>
      <c r="AC22" s="10">
        <v>41.026400000000002</v>
      </c>
      <c r="AD22" s="10">
        <v>41.2911</v>
      </c>
      <c r="AE22" s="10">
        <v>41.738199999999999</v>
      </c>
      <c r="AF22" s="10">
        <v>42.176499999999997</v>
      </c>
      <c r="AG22" s="10">
        <v>42.533200000000001</v>
      </c>
      <c r="AH22" s="10">
        <v>43.0991</v>
      </c>
      <c r="AI22" s="10">
        <v>43.346800000000002</v>
      </c>
      <c r="AJ22" s="10">
        <v>43.830100000000002</v>
      </c>
      <c r="AK22" s="10">
        <v>44.273699999999998</v>
      </c>
      <c r="AL22" s="10">
        <v>44.778500000000001</v>
      </c>
      <c r="AM22" s="10">
        <v>45.312600000000003</v>
      </c>
      <c r="AN22" s="10">
        <v>46.3093</v>
      </c>
      <c r="AO22" s="10">
        <v>46.884</v>
      </c>
      <c r="AP22" s="10">
        <v>47.864899999999999</v>
      </c>
      <c r="AQ22" s="10">
        <v>48.617800000000003</v>
      </c>
      <c r="AR22" s="10">
        <v>49.083199999999998</v>
      </c>
      <c r="AS22" s="10">
        <v>50.197299999999998</v>
      </c>
      <c r="AT22" s="10">
        <v>51.418599999999998</v>
      </c>
      <c r="AU22" s="10">
        <v>52.171900000000001</v>
      </c>
      <c r="AV22" s="10">
        <v>53.004800000000003</v>
      </c>
      <c r="AW22" s="10">
        <v>53.805700000000002</v>
      </c>
      <c r="AX22" s="10">
        <v>54.665300000000002</v>
      </c>
      <c r="AY22" s="10">
        <v>55.178600000000003</v>
      </c>
      <c r="AZ22" s="10">
        <v>55.689399999999999</v>
      </c>
      <c r="BA22" s="10">
        <v>55.784399999999998</v>
      </c>
      <c r="BB22" s="10">
        <v>56.173200000000001</v>
      </c>
      <c r="BC22" s="10">
        <v>56.285800000000002</v>
      </c>
      <c r="BD22" s="10">
        <v>56.803199999999997</v>
      </c>
      <c r="BE22" s="10">
        <v>57.388300000000001</v>
      </c>
      <c r="BF22" s="10">
        <v>57.2318</v>
      </c>
      <c r="BG22" s="10">
        <v>57.475200000000001</v>
      </c>
      <c r="BH22" s="10">
        <v>57.441499999999998</v>
      </c>
      <c r="BI22" s="10">
        <v>57.48</v>
      </c>
      <c r="BJ22" s="10">
        <v>57.812399999999997</v>
      </c>
      <c r="BK22" s="10">
        <v>58.277900000000002</v>
      </c>
      <c r="BL22" s="10">
        <v>58.639800000000001</v>
      </c>
      <c r="BM22" s="10">
        <v>58.999600000000001</v>
      </c>
      <c r="BN22" s="10">
        <v>59.109099999999998</v>
      </c>
      <c r="BO22" s="10">
        <v>59.7209</v>
      </c>
      <c r="BP22" s="10">
        <v>59.928699999999999</v>
      </c>
      <c r="BQ22" s="10">
        <v>60.072600000000001</v>
      </c>
      <c r="BR22" s="10">
        <v>60.599299999999999</v>
      </c>
      <c r="BS22" s="10">
        <v>61.138599999999997</v>
      </c>
      <c r="BT22" s="10">
        <v>61.538200000000003</v>
      </c>
      <c r="BU22" s="10">
        <v>61.8416</v>
      </c>
      <c r="BV22" s="10">
        <v>62.512099999999997</v>
      </c>
      <c r="BW22" s="10">
        <v>62.669899999999998</v>
      </c>
      <c r="BX22" s="10">
        <v>63.101900000000001</v>
      </c>
      <c r="BY22" s="10">
        <v>63.382899999999999</v>
      </c>
      <c r="BZ22" s="10">
        <v>63.6892</v>
      </c>
      <c r="CA22" s="10">
        <v>63.928800000000003</v>
      </c>
      <c r="CB22" s="10">
        <v>64.383399999999995</v>
      </c>
      <c r="CC22" s="10">
        <v>64.844700000000003</v>
      </c>
      <c r="CD22" s="10">
        <v>65.599999999999994</v>
      </c>
      <c r="CE22" s="10">
        <v>66.025700000000001</v>
      </c>
      <c r="CF22" s="10">
        <v>66.419300000000007</v>
      </c>
      <c r="CG22" s="10">
        <v>67.141499999999994</v>
      </c>
      <c r="CH22" s="10">
        <v>67.634699999999995</v>
      </c>
      <c r="CI22" s="10">
        <v>68.170599999999993</v>
      </c>
      <c r="CJ22" s="10">
        <v>68.8279</v>
      </c>
      <c r="CK22" s="10">
        <v>69.002899999999997</v>
      </c>
      <c r="CL22" s="10">
        <v>68.670900000000003</v>
      </c>
      <c r="CM22" s="10">
        <v>68.436999999999998</v>
      </c>
      <c r="CN22" s="10">
        <v>68.505099999999999</v>
      </c>
      <c r="CO22" s="10">
        <v>68.697299999999998</v>
      </c>
      <c r="CP22" s="10">
        <v>68.7273</v>
      </c>
      <c r="CQ22" s="10">
        <v>69.258899999999997</v>
      </c>
      <c r="CR22" s="10">
        <v>69.411100000000005</v>
      </c>
      <c r="CS22" s="10">
        <v>69.821100000000001</v>
      </c>
      <c r="CT22" s="10">
        <v>70.288899999999998</v>
      </c>
      <c r="CU22" s="10">
        <v>70.772400000000005</v>
      </c>
      <c r="CV22" s="10">
        <v>71.309100000000001</v>
      </c>
      <c r="CW22" s="10">
        <v>71.489400000000003</v>
      </c>
      <c r="CX22" s="10">
        <v>71.962100000000007</v>
      </c>
      <c r="CY22" s="10">
        <v>72.308700000000002</v>
      </c>
      <c r="CZ22" s="10">
        <v>72.789299999999997</v>
      </c>
      <c r="DA22" s="10">
        <v>73.328900000000004</v>
      </c>
      <c r="DB22" s="10">
        <v>73.8797</v>
      </c>
      <c r="DC22" s="10">
        <v>74.382300000000001</v>
      </c>
      <c r="DD22" s="10">
        <v>75.096699999999998</v>
      </c>
      <c r="DE22" s="10">
        <v>75.697000000000003</v>
      </c>
      <c r="DF22" s="10">
        <v>75.896600000000007</v>
      </c>
      <c r="DG22" s="10">
        <v>76.757099999999994</v>
      </c>
      <c r="DH22" s="10">
        <v>77.651899999999998</v>
      </c>
      <c r="DI22" s="10">
        <v>78.530299999999997</v>
      </c>
      <c r="DJ22" s="10">
        <v>79.349299999999999</v>
      </c>
      <c r="DK22" s="10">
        <v>79.965199999999996</v>
      </c>
      <c r="DL22" s="10">
        <v>80.724800000000002</v>
      </c>
      <c r="DM22" s="10">
        <v>81.276899999999998</v>
      </c>
      <c r="DN22" s="10">
        <v>80.912499999999994</v>
      </c>
      <c r="DO22" s="10">
        <v>80.8523</v>
      </c>
      <c r="DP22" s="10">
        <v>81.089399999999998</v>
      </c>
      <c r="DQ22" s="10">
        <v>81.667699999999996</v>
      </c>
      <c r="DR22" s="10">
        <v>82.197000000000003</v>
      </c>
      <c r="DS22" s="10">
        <v>82.800899999999999</v>
      </c>
      <c r="DT22" s="10">
        <v>83.201400000000007</v>
      </c>
      <c r="DU22" s="10">
        <v>83.296300000000002</v>
      </c>
      <c r="DV22" s="10">
        <v>83.6755</v>
      </c>
      <c r="DW22" s="10">
        <v>83.926900000000003</v>
      </c>
      <c r="DX22" s="10">
        <v>84.064499999999995</v>
      </c>
      <c r="DY22" s="10">
        <v>83.759900000000002</v>
      </c>
      <c r="DZ22" s="10">
        <v>84.441500000000005</v>
      </c>
      <c r="EA22" s="10">
        <v>84.965699999999998</v>
      </c>
      <c r="EB22" s="10">
        <v>84.875900000000001</v>
      </c>
      <c r="EC22" s="10">
        <v>84.947999999999993</v>
      </c>
      <c r="ED22" s="10">
        <v>85.38</v>
      </c>
      <c r="EE22" s="10">
        <v>85.898099999999999</v>
      </c>
      <c r="EF22" s="10">
        <v>86.5946</v>
      </c>
      <c r="EG22" s="10">
        <v>87.059700000000007</v>
      </c>
      <c r="EH22" s="10">
        <v>87.221800000000002</v>
      </c>
      <c r="EI22" s="10">
        <v>87.070400000000006</v>
      </c>
      <c r="EJ22" s="10">
        <v>87.145499999999998</v>
      </c>
      <c r="EK22" s="10">
        <v>87.435199999999995</v>
      </c>
      <c r="EL22" s="10">
        <v>87.734399999999994</v>
      </c>
      <c r="EM22" s="10">
        <v>87.773600000000002</v>
      </c>
      <c r="EN22" s="10">
        <v>88.026300000000006</v>
      </c>
      <c r="EO22" s="10">
        <v>88.606700000000004</v>
      </c>
      <c r="EP22" s="10">
        <v>88.662599999999998</v>
      </c>
      <c r="EQ22" s="10">
        <v>88.840100000000007</v>
      </c>
      <c r="ER22" s="10">
        <v>89.4529</v>
      </c>
      <c r="ES22" s="10">
        <v>89.611199999999997</v>
      </c>
      <c r="ET22" s="10">
        <v>90.257099999999994</v>
      </c>
      <c r="EU22" s="10">
        <v>90.737700000000004</v>
      </c>
      <c r="EV22" s="10">
        <v>90.9251</v>
      </c>
      <c r="EW22" s="10">
        <v>91.59</v>
      </c>
      <c r="EX22" s="10">
        <v>92.032799999999995</v>
      </c>
      <c r="EY22" s="10">
        <v>92.575000000000003</v>
      </c>
      <c r="EZ22" s="10">
        <v>92.913200000000003</v>
      </c>
      <c r="FA22" s="10">
        <v>93.309200000000004</v>
      </c>
      <c r="FB22" s="10">
        <v>93.438999999999993</v>
      </c>
      <c r="FC22" s="10">
        <v>93.609899999999996</v>
      </c>
      <c r="FD22" s="10">
        <v>94.111599999999996</v>
      </c>
      <c r="FE22" s="10">
        <v>93.988699999999994</v>
      </c>
      <c r="FF22" s="10">
        <v>94.2286</v>
      </c>
      <c r="FG22" s="10">
        <v>91.503600000000006</v>
      </c>
      <c r="FH22" s="10">
        <v>84.670100000000005</v>
      </c>
      <c r="FI22" s="10">
        <v>92.57</v>
      </c>
      <c r="FJ22" s="10">
        <v>91.037099999999995</v>
      </c>
      <c r="FK22" s="10">
        <v>88.383799999999994</v>
      </c>
      <c r="FL22" s="10">
        <v>92.092500000000001</v>
      </c>
      <c r="FM22" s="10">
        <v>94.984099999999998</v>
      </c>
      <c r="FN22" s="10" t="s">
        <v>224</v>
      </c>
      <c r="FO22" s="10" t="s">
        <v>224</v>
      </c>
      <c r="FP22" s="10" t="s">
        <v>224</v>
      </c>
      <c r="FQ22" s="10" t="s">
        <v>224</v>
      </c>
      <c r="FR22" s="10" t="s">
        <v>224</v>
      </c>
      <c r="FS22" s="10" t="s">
        <v>224</v>
      </c>
      <c r="FT22" s="10" t="s">
        <v>224</v>
      </c>
      <c r="FU22" s="10" t="s">
        <v>224</v>
      </c>
      <c r="FV22" s="10" t="s">
        <v>224</v>
      </c>
      <c r="FW22" s="10" t="s">
        <v>224</v>
      </c>
      <c r="FX22" s="10" t="s">
        <v>224</v>
      </c>
    </row>
    <row r="23" spans="1:180">
      <c r="B23" s="21" t="str">
        <f>+IF(Impressum!$B$31="deutsch",Übersetzung!B47,IF(Impressum!$B$31="italiano",Übersetzung!D47,IF(Impressum!$B$31="english",Übersetzung!E47,Übersetzung!C47)))</f>
        <v>Dépense de consommation finale de l'adminstration publique</v>
      </c>
      <c r="C23" s="10">
        <v>4.6685499999999998</v>
      </c>
      <c r="D23" s="10">
        <v>4.7691400000000002</v>
      </c>
      <c r="E23" s="10">
        <v>4.8664100000000001</v>
      </c>
      <c r="F23" s="10">
        <v>4.9585299999999997</v>
      </c>
      <c r="G23" s="10">
        <v>5.07796</v>
      </c>
      <c r="H23" s="10">
        <v>5.2001600000000003</v>
      </c>
      <c r="I23" s="10">
        <v>5.3158700000000003</v>
      </c>
      <c r="J23" s="10">
        <v>5.4306700000000001</v>
      </c>
      <c r="K23" s="10">
        <v>5.5537900000000002</v>
      </c>
      <c r="L23" s="10">
        <v>5.6522199999999998</v>
      </c>
      <c r="M23" s="10">
        <v>5.7488099999999998</v>
      </c>
      <c r="N23" s="10">
        <v>5.8826200000000002</v>
      </c>
      <c r="O23" s="10">
        <v>5.9493600000000004</v>
      </c>
      <c r="P23" s="10">
        <v>6.0216399999999997</v>
      </c>
      <c r="Q23" s="10">
        <v>6.0856399999999997</v>
      </c>
      <c r="R23" s="10">
        <v>6.1401300000000001</v>
      </c>
      <c r="S23" s="10">
        <v>6.2023200000000003</v>
      </c>
      <c r="T23" s="10">
        <v>6.2780100000000001</v>
      </c>
      <c r="U23" s="10">
        <v>6.3881300000000003</v>
      </c>
      <c r="V23" s="10">
        <v>6.4844799999999996</v>
      </c>
      <c r="W23" s="10">
        <v>6.5997199999999996</v>
      </c>
      <c r="X23" s="10">
        <v>6.7438200000000004</v>
      </c>
      <c r="Y23" s="10">
        <v>6.85806</v>
      </c>
      <c r="Z23" s="10">
        <v>6.9692400000000001</v>
      </c>
      <c r="AA23" s="10">
        <v>7.1033499999999998</v>
      </c>
      <c r="AB23" s="10">
        <v>7.1970200000000002</v>
      </c>
      <c r="AC23" s="10">
        <v>7.2806699999999998</v>
      </c>
      <c r="AD23" s="10">
        <v>7.3287000000000004</v>
      </c>
      <c r="AE23" s="10">
        <v>7.3675699999999997</v>
      </c>
      <c r="AF23" s="10">
        <v>7.4087399999999999</v>
      </c>
      <c r="AG23" s="10">
        <v>7.4808199999999996</v>
      </c>
      <c r="AH23" s="10">
        <v>7.61158</v>
      </c>
      <c r="AI23" s="10">
        <v>7.7557</v>
      </c>
      <c r="AJ23" s="10">
        <v>7.9662800000000002</v>
      </c>
      <c r="AK23" s="10">
        <v>8.1607400000000005</v>
      </c>
      <c r="AL23" s="10">
        <v>8.4149700000000003</v>
      </c>
      <c r="AM23" s="10">
        <v>8.6941600000000001</v>
      </c>
      <c r="AN23" s="10">
        <v>8.9359400000000004</v>
      </c>
      <c r="AO23" s="10">
        <v>9.2331800000000008</v>
      </c>
      <c r="AP23" s="10">
        <v>9.4284199999999991</v>
      </c>
      <c r="AQ23" s="10">
        <v>9.6287099999999999</v>
      </c>
      <c r="AR23" s="10">
        <v>9.8516700000000004</v>
      </c>
      <c r="AS23" s="10">
        <v>10.0763</v>
      </c>
      <c r="AT23" s="10">
        <v>10.359400000000001</v>
      </c>
      <c r="AU23" s="10">
        <v>10.6248</v>
      </c>
      <c r="AV23" s="10">
        <v>10.8695</v>
      </c>
      <c r="AW23" s="10">
        <v>11.1143</v>
      </c>
      <c r="AX23" s="10">
        <v>11.333500000000001</v>
      </c>
      <c r="AY23" s="10">
        <v>11.4916</v>
      </c>
      <c r="AZ23" s="10">
        <v>11.602399999999999</v>
      </c>
      <c r="BA23" s="10">
        <v>11.613200000000001</v>
      </c>
      <c r="BB23" s="10">
        <v>11.5938</v>
      </c>
      <c r="BC23" s="10">
        <v>11.653600000000001</v>
      </c>
      <c r="BD23" s="10">
        <v>11.8217</v>
      </c>
      <c r="BE23" s="10">
        <v>11.870799999999999</v>
      </c>
      <c r="BF23" s="10">
        <v>12.0199</v>
      </c>
      <c r="BG23" s="10">
        <v>12.1121</v>
      </c>
      <c r="BH23" s="10">
        <v>12.046099999999999</v>
      </c>
      <c r="BI23" s="10">
        <v>12.2117</v>
      </c>
      <c r="BJ23" s="10">
        <v>12.245799999999999</v>
      </c>
      <c r="BK23" s="10">
        <v>12.223699999999999</v>
      </c>
      <c r="BL23" s="10">
        <v>12.245699999999999</v>
      </c>
      <c r="BM23" s="10">
        <v>12.2624</v>
      </c>
      <c r="BN23" s="10">
        <v>12.278499999999999</v>
      </c>
      <c r="BO23" s="10">
        <v>12.4015</v>
      </c>
      <c r="BP23" s="10">
        <v>12.459899999999999</v>
      </c>
      <c r="BQ23" s="10">
        <v>12.460599999999999</v>
      </c>
      <c r="BR23" s="10">
        <v>12.4411</v>
      </c>
      <c r="BS23" s="10">
        <v>12.385</v>
      </c>
      <c r="BT23" s="10">
        <v>12.361599999999999</v>
      </c>
      <c r="BU23" s="10">
        <v>12.3858</v>
      </c>
      <c r="BV23" s="10">
        <v>12.394600000000001</v>
      </c>
      <c r="BW23" s="10">
        <v>12.3733</v>
      </c>
      <c r="BX23" s="10">
        <v>12.398099999999999</v>
      </c>
      <c r="BY23" s="10">
        <v>12.4613</v>
      </c>
      <c r="BZ23" s="10">
        <v>12.4512</v>
      </c>
      <c r="CA23" s="10">
        <v>12.488899999999999</v>
      </c>
      <c r="CB23" s="10">
        <v>12.5932</v>
      </c>
      <c r="CC23" s="10">
        <v>12.699400000000001</v>
      </c>
      <c r="CD23" s="10">
        <v>12.8599</v>
      </c>
      <c r="CE23" s="10">
        <v>12.951700000000001</v>
      </c>
      <c r="CF23" s="10">
        <v>13.0787</v>
      </c>
      <c r="CG23" s="10">
        <v>13.170400000000001</v>
      </c>
      <c r="CH23" s="10">
        <v>13.285500000000001</v>
      </c>
      <c r="CI23" s="10">
        <v>13.4468</v>
      </c>
      <c r="CJ23" s="10">
        <v>13.3718</v>
      </c>
      <c r="CK23" s="10">
        <v>13.4719</v>
      </c>
      <c r="CL23" s="10">
        <v>13.559100000000001</v>
      </c>
      <c r="CM23" s="10">
        <v>13.731299999999999</v>
      </c>
      <c r="CN23" s="10">
        <v>13.813000000000001</v>
      </c>
      <c r="CO23" s="10">
        <v>13.9566</v>
      </c>
      <c r="CP23" s="10">
        <v>14.014099999999999</v>
      </c>
      <c r="CQ23" s="10">
        <v>14.148899999999999</v>
      </c>
      <c r="CR23" s="10">
        <v>14.213200000000001</v>
      </c>
      <c r="CS23" s="10">
        <v>14.345700000000001</v>
      </c>
      <c r="CT23" s="10">
        <v>14.3934</v>
      </c>
      <c r="CU23" s="10">
        <v>14.321300000000001</v>
      </c>
      <c r="CV23" s="10">
        <v>14.4476</v>
      </c>
      <c r="CW23" s="10">
        <v>14.433400000000001</v>
      </c>
      <c r="CX23" s="10">
        <v>14.517099999999999</v>
      </c>
      <c r="CY23" s="10">
        <v>14.6068</v>
      </c>
      <c r="CZ23" s="10">
        <v>14.6395</v>
      </c>
      <c r="DA23" s="10">
        <v>14.5905</v>
      </c>
      <c r="DB23" s="10">
        <v>14.6328</v>
      </c>
      <c r="DC23" s="10">
        <v>14.773400000000001</v>
      </c>
      <c r="DD23" s="10">
        <v>14.699299999999999</v>
      </c>
      <c r="DE23" s="10">
        <v>14.8682</v>
      </c>
      <c r="DF23" s="10">
        <v>14.9948</v>
      </c>
      <c r="DG23" s="10">
        <v>15.1187</v>
      </c>
      <c r="DH23" s="10">
        <v>15.2583</v>
      </c>
      <c r="DI23" s="10">
        <v>15.357799999999999</v>
      </c>
      <c r="DJ23" s="10">
        <v>15.5009</v>
      </c>
      <c r="DK23" s="10">
        <v>15.834899999999999</v>
      </c>
      <c r="DL23" s="10">
        <v>16.0776</v>
      </c>
      <c r="DM23" s="10">
        <v>16.2804</v>
      </c>
      <c r="DN23" s="10">
        <v>16.5519</v>
      </c>
      <c r="DO23" s="10">
        <v>16.844200000000001</v>
      </c>
      <c r="DP23" s="10">
        <v>17.013300000000001</v>
      </c>
      <c r="DQ23" s="10">
        <v>17.224</v>
      </c>
      <c r="DR23" s="10">
        <v>17.331299999999999</v>
      </c>
      <c r="DS23" s="10">
        <v>17.273099999999999</v>
      </c>
      <c r="DT23" s="10">
        <v>17.305700000000002</v>
      </c>
      <c r="DU23" s="10">
        <v>17.4315</v>
      </c>
      <c r="DV23" s="10">
        <v>17.565300000000001</v>
      </c>
      <c r="DW23" s="10">
        <v>17.651399999999999</v>
      </c>
      <c r="DX23" s="10">
        <v>17.851299999999998</v>
      </c>
      <c r="DY23" s="10">
        <v>17.962399999999999</v>
      </c>
      <c r="DZ23" s="10">
        <v>18.004100000000001</v>
      </c>
      <c r="EA23" s="10">
        <v>18.032</v>
      </c>
      <c r="EB23" s="10">
        <v>18.128699999999998</v>
      </c>
      <c r="EC23" s="10">
        <v>18.222899999999999</v>
      </c>
      <c r="ED23" s="10">
        <v>18.279499999999999</v>
      </c>
      <c r="EE23" s="10">
        <v>18.4145</v>
      </c>
      <c r="EF23" s="10">
        <v>18.5504</v>
      </c>
      <c r="EG23" s="10">
        <v>18.761500000000002</v>
      </c>
      <c r="EH23" s="10">
        <v>18.904499999999999</v>
      </c>
      <c r="EI23" s="10">
        <v>18.977900000000002</v>
      </c>
      <c r="EJ23" s="10">
        <v>19.0626</v>
      </c>
      <c r="EK23" s="10">
        <v>19.130600000000001</v>
      </c>
      <c r="EL23" s="10">
        <v>19.2362</v>
      </c>
      <c r="EM23" s="10">
        <v>19.188300000000002</v>
      </c>
      <c r="EN23" s="10">
        <v>19.2135</v>
      </c>
      <c r="EO23" s="10">
        <v>19.244800000000001</v>
      </c>
      <c r="EP23" s="10">
        <v>19.329499999999999</v>
      </c>
      <c r="EQ23" s="10">
        <v>19.4072</v>
      </c>
      <c r="ER23" s="10">
        <v>19.490300000000001</v>
      </c>
      <c r="ES23" s="10">
        <v>19.5166</v>
      </c>
      <c r="ET23" s="10">
        <v>19.555800000000001</v>
      </c>
      <c r="EU23" s="10">
        <v>19.551300000000001</v>
      </c>
      <c r="EV23" s="10">
        <v>19.580200000000001</v>
      </c>
      <c r="EW23" s="10">
        <v>19.671399999999998</v>
      </c>
      <c r="EX23" s="10">
        <v>19.803799999999999</v>
      </c>
      <c r="EY23" s="10">
        <v>19.8263</v>
      </c>
      <c r="EZ23" s="10">
        <v>19.937200000000001</v>
      </c>
      <c r="FA23" s="10">
        <v>19.992799999999999</v>
      </c>
      <c r="FB23" s="10">
        <v>20.098199999999999</v>
      </c>
      <c r="FC23" s="10">
        <v>20.174199999999999</v>
      </c>
      <c r="FD23" s="10">
        <v>20.2196</v>
      </c>
      <c r="FE23" s="10">
        <v>20.350100000000001</v>
      </c>
      <c r="FF23" s="10">
        <v>20.488</v>
      </c>
      <c r="FG23" s="10">
        <v>20.683599999999998</v>
      </c>
      <c r="FH23" s="10">
        <v>20.873899999999999</v>
      </c>
      <c r="FI23" s="10">
        <v>20.866499999999998</v>
      </c>
      <c r="FJ23" s="10">
        <v>21.418199999999999</v>
      </c>
      <c r="FK23" s="10">
        <v>21.6555</v>
      </c>
      <c r="FL23" s="10">
        <v>22.578600000000002</v>
      </c>
      <c r="FM23" s="10">
        <v>22.31</v>
      </c>
      <c r="FN23" s="10" t="s">
        <v>224</v>
      </c>
      <c r="FO23" s="10" t="s">
        <v>224</v>
      </c>
      <c r="FP23" s="10" t="s">
        <v>224</v>
      </c>
      <c r="FQ23" s="10" t="s">
        <v>224</v>
      </c>
      <c r="FR23" s="10" t="s">
        <v>224</v>
      </c>
      <c r="FS23" s="10" t="s">
        <v>224</v>
      </c>
      <c r="FT23" s="10" t="s">
        <v>224</v>
      </c>
      <c r="FU23" s="10" t="s">
        <v>224</v>
      </c>
      <c r="FV23" s="10" t="s">
        <v>224</v>
      </c>
      <c r="FW23" s="10" t="s">
        <v>224</v>
      </c>
      <c r="FX23" s="10" t="s">
        <v>224</v>
      </c>
    </row>
    <row r="24" spans="1:180">
      <c r="B24" s="21" t="str">
        <f>+IF(Impressum!$B$31="deutsch",Übersetzung!B48,IF(Impressum!$B$31="italiano",Übersetzung!D48,IF(Impressum!$B$31="english",Übersetzung!E48,Übersetzung!C48)))</f>
        <v>Formation brute de capital fixe</v>
      </c>
      <c r="C24" s="10">
        <v>15.309200000000001</v>
      </c>
      <c r="D24" s="10">
        <v>15.3352</v>
      </c>
      <c r="E24" s="10">
        <v>15.753500000000001</v>
      </c>
      <c r="F24" s="10">
        <v>16.177299999999999</v>
      </c>
      <c r="G24" s="10">
        <v>16.503499999999999</v>
      </c>
      <c r="H24" s="10">
        <v>16.820399999999999</v>
      </c>
      <c r="I24" s="10">
        <v>17.453299999999999</v>
      </c>
      <c r="J24" s="10">
        <v>17.009899999999998</v>
      </c>
      <c r="K24" s="10">
        <v>16.847100000000001</v>
      </c>
      <c r="L24" s="10">
        <v>17.024899999999999</v>
      </c>
      <c r="M24" s="10">
        <v>17.0426</v>
      </c>
      <c r="N24" s="10">
        <v>17.209599999999998</v>
      </c>
      <c r="O24" s="10">
        <v>17.565999999999999</v>
      </c>
      <c r="P24" s="10">
        <v>17.982099999999999</v>
      </c>
      <c r="Q24" s="10">
        <v>18.0215</v>
      </c>
      <c r="R24" s="10">
        <v>18.2531</v>
      </c>
      <c r="S24" s="10">
        <v>18.854800000000001</v>
      </c>
      <c r="T24" s="10">
        <v>18.8019</v>
      </c>
      <c r="U24" s="10">
        <v>19.095099999999999</v>
      </c>
      <c r="V24" s="10">
        <v>19.435500000000001</v>
      </c>
      <c r="W24" s="10">
        <v>20.005400000000002</v>
      </c>
      <c r="X24" s="10">
        <v>20.3278</v>
      </c>
      <c r="Y24" s="10">
        <v>20.489100000000001</v>
      </c>
      <c r="Z24" s="10">
        <v>20.9924</v>
      </c>
      <c r="AA24" s="10">
        <v>21.483000000000001</v>
      </c>
      <c r="AB24" s="10">
        <v>21.700199999999999</v>
      </c>
      <c r="AC24" s="10">
        <v>22.5077</v>
      </c>
      <c r="AD24" s="10">
        <v>22.377300000000002</v>
      </c>
      <c r="AE24" s="10">
        <v>22.418099999999999</v>
      </c>
      <c r="AF24" s="10">
        <v>22.893799999999999</v>
      </c>
      <c r="AG24" s="10">
        <v>23.145099999999999</v>
      </c>
      <c r="AH24" s="10">
        <v>24.019400000000001</v>
      </c>
      <c r="AI24" s="10">
        <v>24.607700000000001</v>
      </c>
      <c r="AJ24" s="10">
        <v>25.5916</v>
      </c>
      <c r="AK24" s="10">
        <v>26.404900000000001</v>
      </c>
      <c r="AL24" s="10">
        <v>26.983000000000001</v>
      </c>
      <c r="AM24" s="10">
        <v>27.648599999999998</v>
      </c>
      <c r="AN24" s="10">
        <v>28.249400000000001</v>
      </c>
      <c r="AO24" s="10">
        <v>28.508099999999999</v>
      </c>
      <c r="AP24" s="10">
        <v>29.275600000000001</v>
      </c>
      <c r="AQ24" s="10">
        <v>30.113600000000002</v>
      </c>
      <c r="AR24" s="10">
        <v>30.336200000000002</v>
      </c>
      <c r="AS24" s="10">
        <v>30.334700000000002</v>
      </c>
      <c r="AT24" s="10">
        <v>30.213999999999999</v>
      </c>
      <c r="AU24" s="10">
        <v>30.628</v>
      </c>
      <c r="AV24" s="10">
        <v>30.853100000000001</v>
      </c>
      <c r="AW24" s="10">
        <v>30.2697</v>
      </c>
      <c r="AX24" s="10">
        <v>29.2651</v>
      </c>
      <c r="AY24" s="10">
        <v>28.567900000000002</v>
      </c>
      <c r="AZ24" s="10">
        <v>28.4343</v>
      </c>
      <c r="BA24" s="10">
        <v>26.973800000000001</v>
      </c>
      <c r="BB24" s="10">
        <v>26.682700000000001</v>
      </c>
      <c r="BC24" s="10">
        <v>26.344999999999999</v>
      </c>
      <c r="BD24" s="10">
        <v>26.534199999999998</v>
      </c>
      <c r="BE24" s="10">
        <v>26.386500000000002</v>
      </c>
      <c r="BF24" s="10">
        <v>26.849900000000002</v>
      </c>
      <c r="BG24" s="10">
        <v>26.822199999999999</v>
      </c>
      <c r="BH24" s="10">
        <v>27.3748</v>
      </c>
      <c r="BI24" s="10">
        <v>27.775099999999998</v>
      </c>
      <c r="BJ24" s="10">
        <v>27.741199999999999</v>
      </c>
      <c r="BK24" s="10">
        <v>28.111799999999999</v>
      </c>
      <c r="BL24" s="10">
        <v>27.908999999999999</v>
      </c>
      <c r="BM24" s="10">
        <v>27.419899999999998</v>
      </c>
      <c r="BN24" s="10">
        <v>27.642299999999999</v>
      </c>
      <c r="BO24" s="10">
        <v>27.324400000000001</v>
      </c>
      <c r="BP24" s="10">
        <v>26.943200000000001</v>
      </c>
      <c r="BQ24" s="10">
        <v>26.648399999999999</v>
      </c>
      <c r="BR24" s="10">
        <v>26.4209</v>
      </c>
      <c r="BS24" s="10">
        <v>26.6813</v>
      </c>
      <c r="BT24" s="10">
        <v>27.282499999999999</v>
      </c>
      <c r="BU24" s="10">
        <v>27.3916</v>
      </c>
      <c r="BV24" s="10">
        <v>27.712</v>
      </c>
      <c r="BW24" s="10">
        <v>28.405000000000001</v>
      </c>
      <c r="BX24" s="10">
        <v>29.100899999999999</v>
      </c>
      <c r="BY24" s="10">
        <v>29.317399999999999</v>
      </c>
      <c r="BZ24" s="10">
        <v>29.859200000000001</v>
      </c>
      <c r="CA24" s="10">
        <v>29.775700000000001</v>
      </c>
      <c r="CB24" s="10">
        <v>29.582699999999999</v>
      </c>
      <c r="CC24" s="10">
        <v>30.197399999999998</v>
      </c>
      <c r="CD24" s="10">
        <v>30.999099999999999</v>
      </c>
      <c r="CE24" s="10">
        <v>31.3506</v>
      </c>
      <c r="CF24" s="10">
        <v>31.914999999999999</v>
      </c>
      <c r="CG24" s="10">
        <v>31.947800000000001</v>
      </c>
      <c r="CH24" s="10">
        <v>32.811199999999999</v>
      </c>
      <c r="CI24" s="10">
        <v>32.535200000000003</v>
      </c>
      <c r="CJ24" s="10">
        <v>32.305300000000003</v>
      </c>
      <c r="CK24" s="10">
        <v>31.783200000000001</v>
      </c>
      <c r="CL24" s="10">
        <v>31.2623</v>
      </c>
      <c r="CM24" s="10">
        <v>32.0214</v>
      </c>
      <c r="CN24" s="10">
        <v>32.082700000000003</v>
      </c>
      <c r="CO24" s="10">
        <v>32.025399999999998</v>
      </c>
      <c r="CP24" s="10">
        <v>31.642900000000001</v>
      </c>
      <c r="CQ24" s="10">
        <v>31.070399999999999</v>
      </c>
      <c r="CR24" s="10">
        <v>30.788399999999999</v>
      </c>
      <c r="CS24" s="10">
        <v>31.4785</v>
      </c>
      <c r="CT24" s="10">
        <v>32.7607</v>
      </c>
      <c r="CU24" s="10">
        <v>32.500799999999998</v>
      </c>
      <c r="CV24" s="10">
        <v>33.061399999999999</v>
      </c>
      <c r="CW24" s="10">
        <v>33.817700000000002</v>
      </c>
      <c r="CX24" s="10">
        <v>33.7791</v>
      </c>
      <c r="CY24" s="10">
        <v>33.732599999999998</v>
      </c>
      <c r="CZ24" s="10">
        <v>34.340200000000003</v>
      </c>
      <c r="DA24" s="10">
        <v>34.725900000000003</v>
      </c>
      <c r="DB24" s="10">
        <v>35.375700000000002</v>
      </c>
      <c r="DC24" s="10">
        <v>35.915100000000002</v>
      </c>
      <c r="DD24" s="10">
        <v>36.106299999999997</v>
      </c>
      <c r="DE24" s="10">
        <v>36.380299999999998</v>
      </c>
      <c r="DF24" s="10">
        <v>37.883099999999999</v>
      </c>
      <c r="DG24" s="10">
        <v>38.182699999999997</v>
      </c>
      <c r="DH24" s="10">
        <v>39.435299999999998</v>
      </c>
      <c r="DI24" s="10">
        <v>39.3825</v>
      </c>
      <c r="DJ24" s="10">
        <v>39.814599999999999</v>
      </c>
      <c r="DK24" s="10">
        <v>39.861699999999999</v>
      </c>
      <c r="DL24" s="10">
        <v>41.010199999999998</v>
      </c>
      <c r="DM24" s="10">
        <v>40.460700000000003</v>
      </c>
      <c r="DN24" s="10">
        <v>39.519599999999997</v>
      </c>
      <c r="DO24" s="10">
        <v>37.157499999999999</v>
      </c>
      <c r="DP24" s="10">
        <v>37.046599999999998</v>
      </c>
      <c r="DQ24" s="10">
        <v>37.382599999999996</v>
      </c>
      <c r="DR24" s="10">
        <v>37.371299999999998</v>
      </c>
      <c r="DS24" s="10">
        <v>38.106999999999999</v>
      </c>
      <c r="DT24" s="10">
        <v>38.304099999999998</v>
      </c>
      <c r="DU24" s="10">
        <v>38.333599999999997</v>
      </c>
      <c r="DV24" s="10">
        <v>39.126100000000001</v>
      </c>
      <c r="DW24" s="10">
        <v>39.819200000000002</v>
      </c>
      <c r="DX24" s="10">
        <v>39.270299999999999</v>
      </c>
      <c r="DY24" s="10">
        <v>39.089100000000002</v>
      </c>
      <c r="DZ24" s="10">
        <v>39.726300000000002</v>
      </c>
      <c r="EA24" s="10">
        <v>40.852899999999998</v>
      </c>
      <c r="EB24" s="10">
        <v>40.639699999999998</v>
      </c>
      <c r="EC24" s="10">
        <v>40.9602</v>
      </c>
      <c r="ED24" s="10">
        <v>41.285699999999999</v>
      </c>
      <c r="EE24" s="10">
        <v>41.128500000000003</v>
      </c>
      <c r="EF24" s="10">
        <v>41.525100000000002</v>
      </c>
      <c r="EG24" s="10">
        <v>41.372900000000001</v>
      </c>
      <c r="EH24" s="10">
        <v>41.950699999999998</v>
      </c>
      <c r="EI24" s="10">
        <v>42.164700000000003</v>
      </c>
      <c r="EJ24" s="10">
        <v>42.385800000000003</v>
      </c>
      <c r="EK24" s="10">
        <v>42.495199999999997</v>
      </c>
      <c r="EL24" s="10">
        <v>43.102800000000002</v>
      </c>
      <c r="EM24" s="10">
        <v>42.273699999999998</v>
      </c>
      <c r="EN24" s="10">
        <v>42.622300000000003</v>
      </c>
      <c r="EO24" s="10">
        <v>42.821599999999997</v>
      </c>
      <c r="EP24" s="10">
        <v>42.896299999999997</v>
      </c>
      <c r="EQ24" s="10">
        <v>43.372999999999998</v>
      </c>
      <c r="ER24" s="10">
        <v>43.709000000000003</v>
      </c>
      <c r="ES24" s="10">
        <v>43.357300000000002</v>
      </c>
      <c r="ET24" s="10">
        <v>43.665999999999997</v>
      </c>
      <c r="EU24" s="10">
        <v>44.1873</v>
      </c>
      <c r="EV24" s="10">
        <v>44.655999999999999</v>
      </c>
      <c r="EW24" s="10">
        <v>45.417499999999997</v>
      </c>
      <c r="EX24" s="10">
        <v>45.890500000000003</v>
      </c>
      <c r="EY24" s="10">
        <v>46.639400000000002</v>
      </c>
      <c r="EZ24" s="10">
        <v>46.534300000000002</v>
      </c>
      <c r="FA24" s="10">
        <v>45.474800000000002</v>
      </c>
      <c r="FB24" s="10">
        <v>45.377200000000002</v>
      </c>
      <c r="FC24" s="10">
        <v>46.0182</v>
      </c>
      <c r="FD24" s="10">
        <v>45.811999999999998</v>
      </c>
      <c r="FE24" s="10">
        <v>45.834299999999999</v>
      </c>
      <c r="FF24" s="10">
        <v>47.777900000000002</v>
      </c>
      <c r="FG24" s="10">
        <v>46.116999999999997</v>
      </c>
      <c r="FH24" s="10">
        <v>42.825699999999998</v>
      </c>
      <c r="FI24" s="10">
        <v>46.260599999999997</v>
      </c>
      <c r="FJ24" s="10">
        <v>46.672699999999999</v>
      </c>
      <c r="FK24" s="10">
        <v>46.419600000000003</v>
      </c>
      <c r="FL24" s="10">
        <v>47.673000000000002</v>
      </c>
      <c r="FM24" s="10">
        <v>47.573599999999999</v>
      </c>
      <c r="FN24" s="10" t="s">
        <v>224</v>
      </c>
      <c r="FO24" s="10" t="s">
        <v>224</v>
      </c>
      <c r="FP24" s="10" t="s">
        <v>224</v>
      </c>
      <c r="FQ24" s="10" t="s">
        <v>224</v>
      </c>
      <c r="FR24" s="10" t="s">
        <v>224</v>
      </c>
      <c r="FS24" s="10" t="s">
        <v>224</v>
      </c>
      <c r="FT24" s="10" t="s">
        <v>224</v>
      </c>
      <c r="FU24" s="10" t="s">
        <v>224</v>
      </c>
      <c r="FV24" s="10" t="s">
        <v>224</v>
      </c>
      <c r="FW24" s="10" t="s">
        <v>224</v>
      </c>
      <c r="FX24" s="10" t="s">
        <v>224</v>
      </c>
    </row>
    <row r="25" spans="1:180">
      <c r="B25" s="21" t="str">
        <f>+IF(Impressum!$B$31="deutsch",Übersetzung!B49,IF(Impressum!$B$31="italiano",Übersetzung!D49,IF(Impressum!$B$31="english",Übersetzung!E49,Übersetzung!C49)))</f>
        <v>Exportations</v>
      </c>
      <c r="C25" s="10">
        <v>16.716100000000001</v>
      </c>
      <c r="D25" s="10">
        <v>17.028099999999998</v>
      </c>
      <c r="E25" s="10">
        <v>17.389199999999999</v>
      </c>
      <c r="F25" s="10">
        <v>17.835000000000001</v>
      </c>
      <c r="G25" s="10">
        <v>18.393799999999999</v>
      </c>
      <c r="H25" s="10">
        <v>18.810300000000002</v>
      </c>
      <c r="I25" s="10">
        <v>19.441299999999998</v>
      </c>
      <c r="J25" s="10">
        <v>19.514199999999999</v>
      </c>
      <c r="K25" s="10">
        <v>19.427</v>
      </c>
      <c r="L25" s="10">
        <v>19.786899999999999</v>
      </c>
      <c r="M25" s="10">
        <v>19.913399999999999</v>
      </c>
      <c r="N25" s="10">
        <v>20.1311</v>
      </c>
      <c r="O25" s="10">
        <v>20.0305</v>
      </c>
      <c r="P25" s="10">
        <v>20.1692</v>
      </c>
      <c r="Q25" s="10">
        <v>20.584700000000002</v>
      </c>
      <c r="R25" s="10">
        <v>20.9756</v>
      </c>
      <c r="S25" s="10">
        <v>21.979900000000001</v>
      </c>
      <c r="T25" s="10">
        <v>22.052199999999999</v>
      </c>
      <c r="U25" s="10">
        <v>23.2149</v>
      </c>
      <c r="V25" s="10">
        <v>23.968399999999999</v>
      </c>
      <c r="W25" s="10">
        <v>24.710599999999999</v>
      </c>
      <c r="X25" s="10">
        <v>25.427900000000001</v>
      </c>
      <c r="Y25" s="10">
        <v>25.412099999999999</v>
      </c>
      <c r="Z25" s="10">
        <v>25.865600000000001</v>
      </c>
      <c r="AA25" s="10">
        <v>25.6631</v>
      </c>
      <c r="AB25" s="10">
        <v>25.772500000000001</v>
      </c>
      <c r="AC25" s="10">
        <v>25.043500000000002</v>
      </c>
      <c r="AD25" s="10">
        <v>24.441700000000001</v>
      </c>
      <c r="AE25" s="10">
        <v>24.556899999999999</v>
      </c>
      <c r="AF25" s="10">
        <v>24.7623</v>
      </c>
      <c r="AG25" s="10">
        <v>25.697099999999999</v>
      </c>
      <c r="AH25" s="10">
        <v>26.189399999999999</v>
      </c>
      <c r="AI25" s="10">
        <v>25.9252</v>
      </c>
      <c r="AJ25" s="10">
        <v>26.5395</v>
      </c>
      <c r="AK25" s="10">
        <v>27.2728</v>
      </c>
      <c r="AL25" s="10">
        <v>28.689399999999999</v>
      </c>
      <c r="AM25" s="10">
        <v>29.188500000000001</v>
      </c>
      <c r="AN25" s="10">
        <v>30.497399999999999</v>
      </c>
      <c r="AO25" s="10">
        <v>30.344200000000001</v>
      </c>
      <c r="AP25" s="10">
        <v>31.2637</v>
      </c>
      <c r="AQ25" s="10">
        <v>31.599499999999999</v>
      </c>
      <c r="AR25" s="10">
        <v>31.300799999999999</v>
      </c>
      <c r="AS25" s="10">
        <v>31.155999999999999</v>
      </c>
      <c r="AT25" s="10">
        <v>30.997399999999999</v>
      </c>
      <c r="AU25" s="10">
        <v>31.753599999999999</v>
      </c>
      <c r="AV25" s="10">
        <v>32.211500000000001</v>
      </c>
      <c r="AW25" s="10">
        <v>32.431399999999996</v>
      </c>
      <c r="AX25" s="10">
        <v>32.8063</v>
      </c>
      <c r="AY25" s="10">
        <v>33.820599999999999</v>
      </c>
      <c r="AZ25" s="10">
        <v>33.557299999999998</v>
      </c>
      <c r="BA25" s="10">
        <v>33.394100000000002</v>
      </c>
      <c r="BB25" s="10">
        <v>33.318899999999999</v>
      </c>
      <c r="BC25" s="10">
        <v>34.068100000000001</v>
      </c>
      <c r="BD25" s="10">
        <v>34.677399999999999</v>
      </c>
      <c r="BE25" s="10">
        <v>34.882599999999996</v>
      </c>
      <c r="BF25" s="10">
        <v>35.520200000000003</v>
      </c>
      <c r="BG25" s="10">
        <v>35.8994</v>
      </c>
      <c r="BH25" s="10">
        <v>34.705199999999998</v>
      </c>
      <c r="BI25" s="10">
        <v>35.460500000000003</v>
      </c>
      <c r="BJ25" s="10">
        <v>36.442999999999998</v>
      </c>
      <c r="BK25" s="10">
        <v>35.616100000000003</v>
      </c>
      <c r="BL25" s="10">
        <v>36.008400000000002</v>
      </c>
      <c r="BM25" s="10">
        <v>36.488700000000001</v>
      </c>
      <c r="BN25" s="10">
        <v>36.828600000000002</v>
      </c>
      <c r="BO25" s="10">
        <v>36.969900000000003</v>
      </c>
      <c r="BP25" s="10">
        <v>36.7468</v>
      </c>
      <c r="BQ25" s="10">
        <v>36.920299999999997</v>
      </c>
      <c r="BR25" s="10">
        <v>38.2879</v>
      </c>
      <c r="BS25" s="10">
        <v>39.7727</v>
      </c>
      <c r="BT25" s="10">
        <v>41.161499999999997</v>
      </c>
      <c r="BU25" s="10">
        <v>42.196399999999997</v>
      </c>
      <c r="BV25" s="10">
        <v>43.386800000000001</v>
      </c>
      <c r="BW25" s="10">
        <v>43.120800000000003</v>
      </c>
      <c r="BX25" s="10">
        <v>44.140999999999998</v>
      </c>
      <c r="BY25" s="10">
        <v>43.878399999999999</v>
      </c>
      <c r="BZ25" s="10">
        <v>43.392400000000002</v>
      </c>
      <c r="CA25" s="10">
        <v>44.164299999999997</v>
      </c>
      <c r="CB25" s="10">
        <v>45.098500000000001</v>
      </c>
      <c r="CC25" s="10">
        <v>46.430100000000003</v>
      </c>
      <c r="CD25" s="10">
        <v>49.168799999999997</v>
      </c>
      <c r="CE25" s="10">
        <v>50.493000000000002</v>
      </c>
      <c r="CF25" s="10">
        <v>51.532699999999998</v>
      </c>
      <c r="CG25" s="10">
        <v>52.969000000000001</v>
      </c>
      <c r="CH25" s="10">
        <v>53.925400000000003</v>
      </c>
      <c r="CI25" s="10">
        <v>54.298699999999997</v>
      </c>
      <c r="CJ25" s="10">
        <v>53.891399999999997</v>
      </c>
      <c r="CK25" s="10">
        <v>52.754600000000003</v>
      </c>
      <c r="CL25" s="10">
        <v>52.323799999999999</v>
      </c>
      <c r="CM25" s="10">
        <v>52.128</v>
      </c>
      <c r="CN25" s="10">
        <v>52.903599999999997</v>
      </c>
      <c r="CO25" s="10">
        <v>52.780799999999999</v>
      </c>
      <c r="CP25" s="10">
        <v>52.075499999999998</v>
      </c>
      <c r="CQ25" s="10">
        <v>51.1432</v>
      </c>
      <c r="CR25" s="10">
        <v>51.260199999999998</v>
      </c>
      <c r="CS25" s="10">
        <v>52.764299999999999</v>
      </c>
      <c r="CT25" s="10">
        <v>54.933300000000003</v>
      </c>
      <c r="CU25" s="10">
        <v>56.5227</v>
      </c>
      <c r="CV25" s="10">
        <v>56.814399999999999</v>
      </c>
      <c r="CW25" s="10">
        <v>57.415199999999999</v>
      </c>
      <c r="CX25" s="10">
        <v>57.845700000000001</v>
      </c>
      <c r="CY25" s="10">
        <v>59.511099999999999</v>
      </c>
      <c r="CZ25" s="10">
        <v>62.096600000000002</v>
      </c>
      <c r="DA25" s="10">
        <v>63.7134</v>
      </c>
      <c r="DB25" s="10">
        <v>65.591700000000003</v>
      </c>
      <c r="DC25" s="10">
        <v>68.896100000000004</v>
      </c>
      <c r="DD25" s="10">
        <v>68.800600000000003</v>
      </c>
      <c r="DE25" s="10">
        <v>71.043700000000001</v>
      </c>
      <c r="DF25" s="10">
        <v>75.431899999999999</v>
      </c>
      <c r="DG25" s="10">
        <v>77.727699999999999</v>
      </c>
      <c r="DH25" s="10">
        <v>79.8185</v>
      </c>
      <c r="DI25" s="10">
        <v>83.032799999999995</v>
      </c>
      <c r="DJ25" s="10">
        <v>82.1374</v>
      </c>
      <c r="DK25" s="10">
        <v>83.079700000000003</v>
      </c>
      <c r="DL25" s="10">
        <v>87.291899999999998</v>
      </c>
      <c r="DM25" s="10">
        <v>88.161000000000001</v>
      </c>
      <c r="DN25" s="10">
        <v>78.116399999999999</v>
      </c>
      <c r="DO25" s="10">
        <v>75.254000000000005</v>
      </c>
      <c r="DP25" s="10">
        <v>75.163700000000006</v>
      </c>
      <c r="DQ25" s="10">
        <v>79.837500000000006</v>
      </c>
      <c r="DR25" s="10">
        <v>79.441199999999995</v>
      </c>
      <c r="DS25" s="10">
        <v>79.082999999999998</v>
      </c>
      <c r="DT25" s="10">
        <v>84.711299999999994</v>
      </c>
      <c r="DU25" s="10">
        <v>81.394800000000004</v>
      </c>
      <c r="DV25" s="10">
        <v>86.338099999999997</v>
      </c>
      <c r="DW25" s="10">
        <v>88.763499999999993</v>
      </c>
      <c r="DX25" s="10">
        <v>85.598799999999997</v>
      </c>
      <c r="DY25" s="10">
        <v>78.842699999999994</v>
      </c>
      <c r="DZ25" s="10">
        <v>81.398899999999998</v>
      </c>
      <c r="EA25" s="10">
        <v>84.912099999999995</v>
      </c>
      <c r="EB25" s="10">
        <v>86.084199999999996</v>
      </c>
      <c r="EC25" s="10">
        <v>86.427599999999998</v>
      </c>
      <c r="ED25" s="10">
        <v>88.934299999999993</v>
      </c>
      <c r="EE25" s="10">
        <v>84.525199999999998</v>
      </c>
      <c r="EF25" s="10">
        <v>84.938500000000005</v>
      </c>
      <c r="EG25" s="10">
        <v>87.895600000000002</v>
      </c>
      <c r="EH25" s="10">
        <v>85.161299999999997</v>
      </c>
      <c r="EI25" s="10">
        <v>89.043199999999999</v>
      </c>
      <c r="EJ25" s="10">
        <v>88.760300000000001</v>
      </c>
      <c r="EK25" s="10">
        <v>88.645200000000003</v>
      </c>
      <c r="EL25" s="10">
        <v>87.847399999999993</v>
      </c>
      <c r="EM25" s="10">
        <v>85.641400000000004</v>
      </c>
      <c r="EN25" s="10">
        <v>85.420599999999993</v>
      </c>
      <c r="EO25" s="10">
        <v>86.9863</v>
      </c>
      <c r="EP25" s="10">
        <v>89.310900000000004</v>
      </c>
      <c r="EQ25" s="10">
        <v>88.641400000000004</v>
      </c>
      <c r="ER25" s="10">
        <v>90.648499999999999</v>
      </c>
      <c r="ES25" s="10">
        <v>90.374799999999993</v>
      </c>
      <c r="ET25" s="10">
        <v>94.575199999999995</v>
      </c>
      <c r="EU25" s="10">
        <v>90.204499999999996</v>
      </c>
      <c r="EV25" s="10">
        <v>92.124799999999993</v>
      </c>
      <c r="EW25" s="10">
        <v>98.644999999999996</v>
      </c>
      <c r="EX25" s="10">
        <v>98.691599999999994</v>
      </c>
      <c r="EY25" s="10">
        <v>103.127</v>
      </c>
      <c r="EZ25" s="10">
        <v>102.04300000000001</v>
      </c>
      <c r="FA25" s="10">
        <v>99.242699999999999</v>
      </c>
      <c r="FB25" s="10">
        <v>103.123</v>
      </c>
      <c r="FC25" s="10">
        <v>102.73399999999999</v>
      </c>
      <c r="FD25" s="10">
        <v>103.483</v>
      </c>
      <c r="FE25" s="10">
        <v>102.19199999999999</v>
      </c>
      <c r="FF25" s="10">
        <v>101.22</v>
      </c>
      <c r="FG25" s="10">
        <v>96.220100000000002</v>
      </c>
      <c r="FH25" s="10">
        <v>83.8292</v>
      </c>
      <c r="FI25" s="10">
        <v>91.364400000000003</v>
      </c>
      <c r="FJ25" s="10">
        <v>95.118499999999997</v>
      </c>
      <c r="FK25" s="10">
        <v>98.421800000000005</v>
      </c>
      <c r="FL25" s="10">
        <v>104.926</v>
      </c>
      <c r="FM25" s="10">
        <v>107.29900000000001</v>
      </c>
      <c r="FN25" s="10" t="s">
        <v>224</v>
      </c>
      <c r="FO25" s="10" t="s">
        <v>224</v>
      </c>
      <c r="FP25" s="10" t="s">
        <v>224</v>
      </c>
      <c r="FQ25" s="10" t="s">
        <v>224</v>
      </c>
      <c r="FR25" s="10" t="s">
        <v>224</v>
      </c>
      <c r="FS25" s="10" t="s">
        <v>224</v>
      </c>
      <c r="FT25" s="10" t="s">
        <v>224</v>
      </c>
      <c r="FU25" s="10" t="s">
        <v>224</v>
      </c>
      <c r="FV25" s="10" t="s">
        <v>224</v>
      </c>
      <c r="FW25" s="10" t="s">
        <v>224</v>
      </c>
      <c r="FX25" s="10" t="s">
        <v>224</v>
      </c>
    </row>
    <row r="26" spans="1:180">
      <c r="B26" s="21" t="str">
        <f>+IF(Impressum!$B$31="deutsch",Übersetzung!B50,IF(Impressum!$B$31="italiano",Übersetzung!D50,IF(Impressum!$B$31="english",Übersetzung!E50,Übersetzung!C50)))</f>
        <v>Importations</v>
      </c>
      <c r="C26" s="10">
        <v>17.694299999999998</v>
      </c>
      <c r="D26" s="10">
        <v>17.569800000000001</v>
      </c>
      <c r="E26" s="10">
        <v>18.253699999999998</v>
      </c>
      <c r="F26" s="10">
        <v>18.396899999999999</v>
      </c>
      <c r="G26" s="10">
        <v>18.8127</v>
      </c>
      <c r="H26" s="10">
        <v>18.987200000000001</v>
      </c>
      <c r="I26" s="10">
        <v>19.799499999999998</v>
      </c>
      <c r="J26" s="10">
        <v>19.213100000000001</v>
      </c>
      <c r="K26" s="10">
        <v>18.534099999999999</v>
      </c>
      <c r="L26" s="10">
        <v>18.918399999999998</v>
      </c>
      <c r="M26" s="10">
        <v>18.8109</v>
      </c>
      <c r="N26" s="10">
        <v>19.350200000000001</v>
      </c>
      <c r="O26" s="10">
        <v>19.4025</v>
      </c>
      <c r="P26" s="10">
        <v>19.497</v>
      </c>
      <c r="Q26" s="10">
        <v>19.4772</v>
      </c>
      <c r="R26" s="10">
        <v>20.152100000000001</v>
      </c>
      <c r="S26" s="10">
        <v>21.186</v>
      </c>
      <c r="T26" s="10">
        <v>21.1264</v>
      </c>
      <c r="U26" s="10">
        <v>22.1022</v>
      </c>
      <c r="V26" s="10">
        <v>22.869900000000001</v>
      </c>
      <c r="W26" s="10">
        <v>23.7423</v>
      </c>
      <c r="X26" s="10">
        <v>24.18</v>
      </c>
      <c r="Y26" s="10">
        <v>24.056100000000001</v>
      </c>
      <c r="Z26" s="10">
        <v>24.205100000000002</v>
      </c>
      <c r="AA26" s="10">
        <v>23.884</v>
      </c>
      <c r="AB26" s="10">
        <v>23.879200000000001</v>
      </c>
      <c r="AC26" s="10">
        <v>23.4437</v>
      </c>
      <c r="AD26" s="10">
        <v>22.760100000000001</v>
      </c>
      <c r="AE26" s="10">
        <v>23.075099999999999</v>
      </c>
      <c r="AF26" s="10">
        <v>23.678899999999999</v>
      </c>
      <c r="AG26" s="10">
        <v>24.247399999999999</v>
      </c>
      <c r="AH26" s="10">
        <v>24.958200000000001</v>
      </c>
      <c r="AI26" s="10">
        <v>24.972100000000001</v>
      </c>
      <c r="AJ26" s="10">
        <v>25.7759</v>
      </c>
      <c r="AK26" s="10">
        <v>27.0304</v>
      </c>
      <c r="AL26" s="10">
        <v>27.696200000000001</v>
      </c>
      <c r="AM26" s="10">
        <v>28.705500000000001</v>
      </c>
      <c r="AN26" s="10">
        <v>30.0901</v>
      </c>
      <c r="AO26" s="10">
        <v>29.646699999999999</v>
      </c>
      <c r="AP26" s="10">
        <v>30.961300000000001</v>
      </c>
      <c r="AQ26" s="10">
        <v>31.414200000000001</v>
      </c>
      <c r="AR26" s="10">
        <v>30.672599999999999</v>
      </c>
      <c r="AS26" s="10">
        <v>30.27</v>
      </c>
      <c r="AT26" s="10">
        <v>29.944400000000002</v>
      </c>
      <c r="AU26" s="10">
        <v>30.231100000000001</v>
      </c>
      <c r="AV26" s="10">
        <v>30.491499999999998</v>
      </c>
      <c r="AW26" s="10">
        <v>30.858499999999999</v>
      </c>
      <c r="AX26" s="10">
        <v>31.0091</v>
      </c>
      <c r="AY26" s="10">
        <v>31.258700000000001</v>
      </c>
      <c r="AZ26" s="10">
        <v>31.2958</v>
      </c>
      <c r="BA26" s="10">
        <v>30.438600000000001</v>
      </c>
      <c r="BB26" s="10">
        <v>29.849599999999999</v>
      </c>
      <c r="BC26" s="10">
        <v>29.926600000000001</v>
      </c>
      <c r="BD26" s="10">
        <v>30.410299999999999</v>
      </c>
      <c r="BE26" s="10">
        <v>30.4817</v>
      </c>
      <c r="BF26" s="10">
        <v>30.888300000000001</v>
      </c>
      <c r="BG26" s="10">
        <v>30.625399999999999</v>
      </c>
      <c r="BH26" s="10">
        <v>31.471399999999999</v>
      </c>
      <c r="BI26" s="10">
        <v>31.809100000000001</v>
      </c>
      <c r="BJ26" s="10">
        <v>32.600299999999997</v>
      </c>
      <c r="BK26" s="10">
        <v>32.129300000000001</v>
      </c>
      <c r="BL26" s="10">
        <v>32.672800000000002</v>
      </c>
      <c r="BM26" s="10">
        <v>32.106699999999996</v>
      </c>
      <c r="BN26" s="10">
        <v>32.813400000000001</v>
      </c>
      <c r="BO26" s="10">
        <v>33.051299999999998</v>
      </c>
      <c r="BP26" s="10">
        <v>33.0505</v>
      </c>
      <c r="BQ26" s="10">
        <v>33.099499999999999</v>
      </c>
      <c r="BR26" s="10">
        <v>33.889899999999997</v>
      </c>
      <c r="BS26" s="10">
        <v>35.822699999999998</v>
      </c>
      <c r="BT26" s="10">
        <v>36.332799999999999</v>
      </c>
      <c r="BU26" s="10">
        <v>37.094900000000003</v>
      </c>
      <c r="BV26" s="10">
        <v>37.201099999999997</v>
      </c>
      <c r="BW26" s="10">
        <v>37.829799999999999</v>
      </c>
      <c r="BX26" s="10">
        <v>38.830199999999998</v>
      </c>
      <c r="BY26" s="10">
        <v>38.720799999999997</v>
      </c>
      <c r="BZ26" s="10">
        <v>39.288400000000003</v>
      </c>
      <c r="CA26" s="10">
        <v>39.614899999999999</v>
      </c>
      <c r="CB26" s="10">
        <v>40.123600000000003</v>
      </c>
      <c r="CC26" s="10">
        <v>42.259099999999997</v>
      </c>
      <c r="CD26" s="10">
        <v>43.638599999999997</v>
      </c>
      <c r="CE26" s="10">
        <v>44.96</v>
      </c>
      <c r="CF26" s="10">
        <v>46.036200000000001</v>
      </c>
      <c r="CG26" s="10">
        <v>47.096699999999998</v>
      </c>
      <c r="CH26" s="10">
        <v>48.878999999999998</v>
      </c>
      <c r="CI26" s="10">
        <v>47.946100000000001</v>
      </c>
      <c r="CJ26" s="10">
        <v>48.243299999999998</v>
      </c>
      <c r="CK26" s="10">
        <v>47.0916</v>
      </c>
      <c r="CL26" s="10">
        <v>44.866</v>
      </c>
      <c r="CM26" s="10">
        <v>45.813400000000001</v>
      </c>
      <c r="CN26" s="10">
        <v>46.55</v>
      </c>
      <c r="CO26" s="10">
        <v>45.062899999999999</v>
      </c>
      <c r="CP26" s="10">
        <v>44.262</v>
      </c>
      <c r="CQ26" s="10">
        <v>45.415399999999998</v>
      </c>
      <c r="CR26" s="10">
        <v>44.125399999999999</v>
      </c>
      <c r="CS26" s="10">
        <v>45.672600000000003</v>
      </c>
      <c r="CT26" s="10">
        <v>47.075699999999998</v>
      </c>
      <c r="CU26" s="10">
        <v>48.154699999999998</v>
      </c>
      <c r="CV26" s="10">
        <v>49.1051</v>
      </c>
      <c r="CW26" s="10">
        <v>50.281199999999998</v>
      </c>
      <c r="CX26" s="10">
        <v>50.54</v>
      </c>
      <c r="CY26" s="10">
        <v>51.433799999999998</v>
      </c>
      <c r="CZ26" s="10">
        <v>53.124200000000002</v>
      </c>
      <c r="DA26" s="10">
        <v>54.554600000000001</v>
      </c>
      <c r="DB26" s="10">
        <v>55.578099999999999</v>
      </c>
      <c r="DC26" s="10">
        <v>56.936599999999999</v>
      </c>
      <c r="DD26" s="10">
        <v>57.842700000000001</v>
      </c>
      <c r="DE26" s="10">
        <v>58.081099999999999</v>
      </c>
      <c r="DF26" s="10">
        <v>61.151499999999999</v>
      </c>
      <c r="DG26" s="10">
        <v>63.4268</v>
      </c>
      <c r="DH26" s="10">
        <v>64.290199999999999</v>
      </c>
      <c r="DI26" s="10">
        <v>65.237700000000004</v>
      </c>
      <c r="DJ26" s="10">
        <v>66.552400000000006</v>
      </c>
      <c r="DK26" s="10">
        <v>65.731999999999999</v>
      </c>
      <c r="DL26" s="10">
        <v>67.592100000000002</v>
      </c>
      <c r="DM26" s="10">
        <v>67.578800000000001</v>
      </c>
      <c r="DN26" s="10">
        <v>63.7151</v>
      </c>
      <c r="DO26" s="10">
        <v>61.454900000000002</v>
      </c>
      <c r="DP26" s="10">
        <v>58.681899999999999</v>
      </c>
      <c r="DQ26" s="10">
        <v>60.311199999999999</v>
      </c>
      <c r="DR26" s="10">
        <v>60.445399999999999</v>
      </c>
      <c r="DS26" s="10">
        <v>62.520699999999998</v>
      </c>
      <c r="DT26" s="10">
        <v>65.183800000000005</v>
      </c>
      <c r="DU26" s="10">
        <v>65.041600000000003</v>
      </c>
      <c r="DV26" s="10">
        <v>64.967399999999998</v>
      </c>
      <c r="DW26" s="10">
        <v>65.8202</v>
      </c>
      <c r="DX26" s="10">
        <v>65.460999999999999</v>
      </c>
      <c r="DY26" s="10">
        <v>65.022499999999994</v>
      </c>
      <c r="DZ26" s="10">
        <v>65.485500000000002</v>
      </c>
      <c r="EA26" s="10">
        <v>67.484700000000004</v>
      </c>
      <c r="EB26" s="10">
        <v>67.394999999999996</v>
      </c>
      <c r="EC26" s="10">
        <v>69.120099999999994</v>
      </c>
      <c r="ED26" s="10">
        <v>68.631</v>
      </c>
      <c r="EE26" s="10">
        <v>68.457099999999997</v>
      </c>
      <c r="EF26" s="10">
        <v>69.655900000000003</v>
      </c>
      <c r="EG26" s="10">
        <v>70.048199999999994</v>
      </c>
      <c r="EH26" s="10">
        <v>69.586600000000004</v>
      </c>
      <c r="EI26" s="10">
        <v>70.808999999999997</v>
      </c>
      <c r="EJ26" s="10">
        <v>70.970399999999998</v>
      </c>
      <c r="EK26" s="10">
        <v>72.069299999999998</v>
      </c>
      <c r="EL26" s="10">
        <v>70.723200000000006</v>
      </c>
      <c r="EM26" s="10">
        <v>68.267899999999997</v>
      </c>
      <c r="EN26" s="10">
        <v>66.353800000000007</v>
      </c>
      <c r="EO26" s="10">
        <v>66.947000000000003</v>
      </c>
      <c r="EP26" s="10">
        <v>68.859499999999997</v>
      </c>
      <c r="EQ26" s="10">
        <v>69.170900000000003</v>
      </c>
      <c r="ER26" s="10">
        <v>70.590100000000007</v>
      </c>
      <c r="ES26" s="10">
        <v>71.383099999999999</v>
      </c>
      <c r="ET26" s="10">
        <v>71.684700000000007</v>
      </c>
      <c r="EU26" s="10">
        <v>71.940600000000003</v>
      </c>
      <c r="EV26" s="10">
        <v>74.628299999999996</v>
      </c>
      <c r="EW26" s="10">
        <v>76.162899999999993</v>
      </c>
      <c r="EX26" s="10">
        <v>78.636799999999994</v>
      </c>
      <c r="EY26" s="10">
        <v>81.285200000000003</v>
      </c>
      <c r="EZ26" s="10">
        <v>81.229100000000003</v>
      </c>
      <c r="FA26" s="10">
        <v>79.241399999999999</v>
      </c>
      <c r="FB26" s="10">
        <v>79.230999999999995</v>
      </c>
      <c r="FC26" s="10">
        <v>81.354699999999994</v>
      </c>
      <c r="FD26" s="10">
        <v>81.305199999999999</v>
      </c>
      <c r="FE26" s="10">
        <v>81.952399999999997</v>
      </c>
      <c r="FF26" s="10">
        <v>80.429599999999994</v>
      </c>
      <c r="FG26" s="10">
        <v>79.271299999999997</v>
      </c>
      <c r="FH26" s="10">
        <v>65.200800000000001</v>
      </c>
      <c r="FI26" s="10">
        <v>72.575299999999999</v>
      </c>
      <c r="FJ26" s="10">
        <v>74.349199999999996</v>
      </c>
      <c r="FK26" s="10">
        <v>75.568200000000004</v>
      </c>
      <c r="FL26" s="10">
        <v>78.4255</v>
      </c>
      <c r="FM26" s="10">
        <v>80.777699999999996</v>
      </c>
      <c r="FN26" s="10" t="s">
        <v>224</v>
      </c>
      <c r="FO26" s="10" t="s">
        <v>224</v>
      </c>
      <c r="FP26" s="10" t="s">
        <v>224</v>
      </c>
      <c r="FQ26" s="10" t="s">
        <v>224</v>
      </c>
      <c r="FR26" s="10" t="s">
        <v>224</v>
      </c>
      <c r="FS26" s="10" t="s">
        <v>224</v>
      </c>
      <c r="FT26" s="10" t="s">
        <v>224</v>
      </c>
      <c r="FU26" s="10" t="s">
        <v>224</v>
      </c>
      <c r="FV26" s="10" t="s">
        <v>224</v>
      </c>
      <c r="FW26" s="10" t="s">
        <v>224</v>
      </c>
      <c r="FX26" s="10" t="s">
        <v>224</v>
      </c>
    </row>
    <row r="27" spans="1:180">
      <c r="B27" s="21"/>
    </row>
    <row r="28" spans="1:180">
      <c r="B28" s="21"/>
    </row>
    <row r="29" spans="1:180" ht="13">
      <c r="A29" s="8"/>
      <c r="B29" s="15" t="str">
        <f>+IF(Impressum!$B$31="deutsch",Übersetzung!B53,IF(Impressum!$B$31="italiano",Übersetzung!D53,IF(Impressum!$B$31="english",Übersetzung!E53,Übersetzung!C53)))</f>
        <v>PIB, approche par la dépense, indices des prix</v>
      </c>
    </row>
    <row r="30" spans="1:180">
      <c r="B30" s="21" t="str">
        <f>+IF(Impressum!$B$31="deutsch",Übersetzung!B54,IF(Impressum!$B$31="italiano",Übersetzung!D54,IF(Impressum!$B$31="english",Übersetzung!E54,Übersetzung!C54)))</f>
        <v>2010 = 100, séries désaisonnalisées, SEC 2010</v>
      </c>
    </row>
    <row r="31" spans="1:180">
      <c r="B31" s="21" t="str">
        <f>+IF(Impressum!$B$31="deutsch",Übersetzung!B55,IF(Impressum!$B$31="italiano",Übersetzung!D55,IF(Impressum!$B$31="english",Übersetzung!E55,Übersetzung!C55)))</f>
        <v>Source: SECO</v>
      </c>
    </row>
    <row r="32" spans="1:180">
      <c r="B32" s="21"/>
      <c r="C32" s="9" t="s">
        <v>225</v>
      </c>
      <c r="D32" s="9" t="s">
        <v>226</v>
      </c>
      <c r="E32" s="9" t="s">
        <v>227</v>
      </c>
      <c r="F32" s="9" t="s">
        <v>228</v>
      </c>
      <c r="G32" s="9" t="s">
        <v>229</v>
      </c>
      <c r="H32" s="9" t="s">
        <v>230</v>
      </c>
      <c r="I32" s="9" t="s">
        <v>231</v>
      </c>
      <c r="J32" s="9" t="s">
        <v>232</v>
      </c>
      <c r="K32" s="9" t="s">
        <v>233</v>
      </c>
      <c r="L32" s="9" t="s">
        <v>234</v>
      </c>
      <c r="M32" s="9" t="s">
        <v>235</v>
      </c>
      <c r="N32" s="9" t="s">
        <v>236</v>
      </c>
      <c r="O32" s="9" t="s">
        <v>237</v>
      </c>
      <c r="P32" s="9" t="s">
        <v>238</v>
      </c>
      <c r="Q32" s="9" t="s">
        <v>239</v>
      </c>
      <c r="R32" s="9" t="s">
        <v>240</v>
      </c>
      <c r="S32" s="9" t="s">
        <v>241</v>
      </c>
      <c r="T32" s="9" t="s">
        <v>242</v>
      </c>
      <c r="U32" s="9" t="s">
        <v>243</v>
      </c>
      <c r="V32" s="9" t="s">
        <v>244</v>
      </c>
      <c r="W32" s="9" t="s">
        <v>245</v>
      </c>
      <c r="X32" s="9" t="s">
        <v>246</v>
      </c>
      <c r="Y32" s="9" t="s">
        <v>247</v>
      </c>
      <c r="Z32" s="9" t="s">
        <v>248</v>
      </c>
      <c r="AA32" s="9" t="s">
        <v>249</v>
      </c>
      <c r="AB32" s="9" t="s">
        <v>250</v>
      </c>
      <c r="AC32" s="9" t="s">
        <v>251</v>
      </c>
      <c r="AD32" s="9" t="s">
        <v>252</v>
      </c>
      <c r="AE32" s="9" t="s">
        <v>253</v>
      </c>
      <c r="AF32" s="9" t="s">
        <v>254</v>
      </c>
      <c r="AG32" s="9" t="s">
        <v>255</v>
      </c>
      <c r="AH32" s="9" t="s">
        <v>256</v>
      </c>
      <c r="AI32" s="9" t="s">
        <v>257</v>
      </c>
      <c r="AJ32" s="9" t="s">
        <v>258</v>
      </c>
      <c r="AK32" s="9" t="s">
        <v>259</v>
      </c>
      <c r="AL32" s="9" t="s">
        <v>260</v>
      </c>
      <c r="AM32" s="9" t="s">
        <v>261</v>
      </c>
      <c r="AN32" s="9" t="s">
        <v>262</v>
      </c>
      <c r="AO32" s="9" t="s">
        <v>263</v>
      </c>
      <c r="AP32" s="9" t="s">
        <v>264</v>
      </c>
      <c r="AQ32" s="9" t="s">
        <v>265</v>
      </c>
      <c r="AR32" s="9" t="s">
        <v>266</v>
      </c>
      <c r="AS32" s="9" t="s">
        <v>267</v>
      </c>
      <c r="AT32" s="9" t="s">
        <v>268</v>
      </c>
      <c r="AU32" s="9" t="s">
        <v>269</v>
      </c>
      <c r="AV32" s="9" t="s">
        <v>270</v>
      </c>
      <c r="AW32" s="9" t="s">
        <v>271</v>
      </c>
      <c r="AX32" s="9" t="s">
        <v>272</v>
      </c>
      <c r="AY32" s="9" t="s">
        <v>273</v>
      </c>
      <c r="AZ32" s="9" t="s">
        <v>274</v>
      </c>
      <c r="BA32" s="9" t="s">
        <v>275</v>
      </c>
      <c r="BB32" s="9" t="s">
        <v>276</v>
      </c>
      <c r="BC32" s="9" t="s">
        <v>277</v>
      </c>
      <c r="BD32" s="9" t="s">
        <v>278</v>
      </c>
      <c r="BE32" s="9" t="s">
        <v>279</v>
      </c>
      <c r="BF32" s="9" t="s">
        <v>280</v>
      </c>
      <c r="BG32" s="9" t="s">
        <v>281</v>
      </c>
      <c r="BH32" s="9" t="s">
        <v>282</v>
      </c>
      <c r="BI32" s="9" t="s">
        <v>283</v>
      </c>
      <c r="BJ32" s="9" t="s">
        <v>284</v>
      </c>
      <c r="BK32" s="9" t="s">
        <v>285</v>
      </c>
      <c r="BL32" s="9" t="s">
        <v>286</v>
      </c>
      <c r="BM32" s="9" t="s">
        <v>287</v>
      </c>
      <c r="BN32" s="9" t="s">
        <v>288</v>
      </c>
      <c r="BO32" s="9" t="s">
        <v>289</v>
      </c>
      <c r="BP32" s="9" t="s">
        <v>290</v>
      </c>
      <c r="BQ32" s="9" t="s">
        <v>291</v>
      </c>
      <c r="BR32" s="9" t="s">
        <v>292</v>
      </c>
      <c r="BS32" s="9" t="s">
        <v>293</v>
      </c>
      <c r="BT32" s="9" t="s">
        <v>294</v>
      </c>
      <c r="BU32" s="9" t="s">
        <v>295</v>
      </c>
      <c r="BV32" s="9" t="s">
        <v>296</v>
      </c>
      <c r="BW32" s="9" t="s">
        <v>297</v>
      </c>
      <c r="BX32" s="9" t="s">
        <v>298</v>
      </c>
      <c r="BY32" s="9" t="s">
        <v>299</v>
      </c>
      <c r="BZ32" s="9" t="s">
        <v>300</v>
      </c>
      <c r="CA32" s="9" t="s">
        <v>301</v>
      </c>
      <c r="CB32" s="9" t="s">
        <v>302</v>
      </c>
      <c r="CC32" s="9" t="s">
        <v>303</v>
      </c>
      <c r="CD32" s="9" t="s">
        <v>304</v>
      </c>
      <c r="CE32" s="9" t="s">
        <v>305</v>
      </c>
      <c r="CF32" s="9" t="s">
        <v>306</v>
      </c>
      <c r="CG32" s="9" t="s">
        <v>307</v>
      </c>
      <c r="CH32" s="9" t="s">
        <v>308</v>
      </c>
      <c r="CI32" s="9" t="s">
        <v>309</v>
      </c>
      <c r="CJ32" s="9" t="s">
        <v>310</v>
      </c>
      <c r="CK32" s="9" t="s">
        <v>311</v>
      </c>
      <c r="CL32" s="9" t="s">
        <v>312</v>
      </c>
      <c r="CM32" s="9" t="s">
        <v>313</v>
      </c>
      <c r="CN32" s="9" t="s">
        <v>314</v>
      </c>
      <c r="CO32" s="9" t="s">
        <v>315</v>
      </c>
      <c r="CP32" s="9" t="s">
        <v>316</v>
      </c>
      <c r="CQ32" s="9" t="s">
        <v>317</v>
      </c>
      <c r="CR32" s="9" t="s">
        <v>318</v>
      </c>
      <c r="CS32" s="9" t="s">
        <v>319</v>
      </c>
      <c r="CT32" s="9" t="s">
        <v>320</v>
      </c>
      <c r="CU32" s="9" t="s">
        <v>321</v>
      </c>
      <c r="CV32" s="9" t="s">
        <v>322</v>
      </c>
      <c r="CW32" s="9" t="s">
        <v>323</v>
      </c>
      <c r="CX32" s="9" t="s">
        <v>324</v>
      </c>
      <c r="CY32" s="9" t="s">
        <v>325</v>
      </c>
      <c r="CZ32" s="9" t="s">
        <v>326</v>
      </c>
      <c r="DA32" s="9" t="s">
        <v>327</v>
      </c>
      <c r="DB32" s="9" t="s">
        <v>328</v>
      </c>
      <c r="DC32" s="9" t="s">
        <v>329</v>
      </c>
      <c r="DD32" s="9" t="s">
        <v>330</v>
      </c>
      <c r="DE32" s="9" t="s">
        <v>331</v>
      </c>
      <c r="DF32" s="9" t="s">
        <v>332</v>
      </c>
      <c r="DG32" s="9" t="s">
        <v>333</v>
      </c>
      <c r="DH32" s="9" t="s">
        <v>334</v>
      </c>
      <c r="DI32" s="9" t="s">
        <v>335</v>
      </c>
      <c r="DJ32" s="9" t="s">
        <v>336</v>
      </c>
      <c r="DK32" s="9" t="s">
        <v>337</v>
      </c>
      <c r="DL32" s="9" t="s">
        <v>338</v>
      </c>
      <c r="DM32" s="9" t="s">
        <v>339</v>
      </c>
      <c r="DN32" s="9" t="s">
        <v>340</v>
      </c>
      <c r="DO32" s="9" t="s">
        <v>341</v>
      </c>
      <c r="DP32" s="9" t="s">
        <v>342</v>
      </c>
      <c r="DQ32" s="9" t="s">
        <v>343</v>
      </c>
      <c r="DR32" s="9" t="s">
        <v>344</v>
      </c>
      <c r="DS32" s="9" t="s">
        <v>345</v>
      </c>
      <c r="DT32" s="9" t="s">
        <v>346</v>
      </c>
      <c r="DU32" s="9" t="s">
        <v>347</v>
      </c>
      <c r="DV32" s="9" t="s">
        <v>348</v>
      </c>
      <c r="DW32" s="9" t="s">
        <v>349</v>
      </c>
      <c r="DX32" s="9" t="s">
        <v>350</v>
      </c>
      <c r="DY32" s="9" t="s">
        <v>351</v>
      </c>
      <c r="DZ32" s="9" t="s">
        <v>352</v>
      </c>
      <c r="EA32" s="9" t="s">
        <v>353</v>
      </c>
      <c r="EB32" s="9" t="s">
        <v>354</v>
      </c>
      <c r="EC32" s="9" t="s">
        <v>355</v>
      </c>
      <c r="ED32" s="9" t="s">
        <v>356</v>
      </c>
      <c r="EE32" s="9" t="s">
        <v>357</v>
      </c>
      <c r="EF32" s="9" t="s">
        <v>358</v>
      </c>
      <c r="EG32" s="9" t="s">
        <v>359</v>
      </c>
      <c r="EH32" s="9" t="s">
        <v>360</v>
      </c>
      <c r="EI32" s="9" t="s">
        <v>361</v>
      </c>
      <c r="EJ32" s="9" t="s">
        <v>362</v>
      </c>
      <c r="EK32" s="9" t="s">
        <v>363</v>
      </c>
      <c r="EL32" s="9" t="s">
        <v>364</v>
      </c>
      <c r="EM32" s="9" t="s">
        <v>365</v>
      </c>
      <c r="EN32" s="9" t="s">
        <v>366</v>
      </c>
      <c r="EO32" s="9" t="s">
        <v>367</v>
      </c>
      <c r="EP32" s="9" t="s">
        <v>368</v>
      </c>
      <c r="EQ32" s="9" t="s">
        <v>369</v>
      </c>
      <c r="ER32" s="9" t="s">
        <v>370</v>
      </c>
      <c r="ES32" s="9" t="s">
        <v>371</v>
      </c>
      <c r="ET32" s="9" t="s">
        <v>372</v>
      </c>
      <c r="EU32" s="9" t="s">
        <v>373</v>
      </c>
      <c r="EV32" s="9" t="s">
        <v>374</v>
      </c>
      <c r="EW32" s="9" t="s">
        <v>375</v>
      </c>
      <c r="EX32" s="9" t="s">
        <v>376</v>
      </c>
      <c r="EY32" s="9" t="s">
        <v>377</v>
      </c>
      <c r="EZ32" s="9" t="s">
        <v>378</v>
      </c>
      <c r="FA32" s="9" t="s">
        <v>379</v>
      </c>
      <c r="FB32" s="9" t="s">
        <v>380</v>
      </c>
      <c r="FC32" s="9" t="s">
        <v>381</v>
      </c>
      <c r="FD32" s="9" t="s">
        <v>382</v>
      </c>
      <c r="FE32" s="9" t="s">
        <v>383</v>
      </c>
      <c r="FF32" s="9" t="s">
        <v>384</v>
      </c>
      <c r="FG32" s="9" t="s">
        <v>385</v>
      </c>
      <c r="FH32" s="9" t="s">
        <v>386</v>
      </c>
      <c r="FI32" s="9" t="s">
        <v>387</v>
      </c>
      <c r="FJ32" s="9" t="s">
        <v>388</v>
      </c>
      <c r="FK32" s="9" t="s">
        <v>389</v>
      </c>
      <c r="FL32" s="9" t="s">
        <v>390</v>
      </c>
      <c r="FM32" s="9" t="s">
        <v>391</v>
      </c>
      <c r="FN32" s="9" t="s">
        <v>224</v>
      </c>
      <c r="FO32" s="9" t="s">
        <v>224</v>
      </c>
      <c r="FP32" s="9" t="s">
        <v>224</v>
      </c>
      <c r="FQ32" s="9" t="s">
        <v>224</v>
      </c>
      <c r="FR32" s="9" t="s">
        <v>224</v>
      </c>
      <c r="FS32" s="9" t="s">
        <v>224</v>
      </c>
      <c r="FT32" s="9" t="s">
        <v>224</v>
      </c>
      <c r="FU32" s="9" t="s">
        <v>224</v>
      </c>
      <c r="FV32" s="9" t="s">
        <v>224</v>
      </c>
      <c r="FW32" s="9" t="s">
        <v>224</v>
      </c>
      <c r="FX32" s="9" t="s">
        <v>224</v>
      </c>
    </row>
    <row r="33" spans="2:180">
      <c r="B33" s="21" t="str">
        <f>+IF(Impressum!$B$31="deutsch",Übersetzung!B57,IF(Impressum!$B$31="italiano",Übersetzung!D57,IF(Impressum!$B$31="english",Übersetzung!E57,Übersetzung!C57)))</f>
        <v>Produit intérieur brut</v>
      </c>
      <c r="C33" s="10">
        <v>55.501899999999999</v>
      </c>
      <c r="D33" s="10">
        <v>56.237699999999997</v>
      </c>
      <c r="E33" s="10">
        <v>56.783999999999999</v>
      </c>
      <c r="F33" s="10">
        <v>57.248199999999997</v>
      </c>
      <c r="G33" s="10">
        <v>58.2117</v>
      </c>
      <c r="H33" s="10">
        <v>58.871699999999997</v>
      </c>
      <c r="I33" s="10">
        <v>59.8996</v>
      </c>
      <c r="J33" s="10">
        <v>61.378399999999999</v>
      </c>
      <c r="K33" s="10">
        <v>62.343499999999999</v>
      </c>
      <c r="L33" s="10">
        <v>63.687199999999997</v>
      </c>
      <c r="M33" s="10">
        <v>64.454999999999998</v>
      </c>
      <c r="N33" s="10">
        <v>65.235200000000006</v>
      </c>
      <c r="O33" s="10">
        <v>64.898600000000002</v>
      </c>
      <c r="P33" s="10">
        <v>65.308899999999994</v>
      </c>
      <c r="Q33" s="10">
        <v>65.610500000000002</v>
      </c>
      <c r="R33" s="10">
        <v>66.264300000000006</v>
      </c>
      <c r="S33" s="10">
        <v>67.275400000000005</v>
      </c>
      <c r="T33" s="10">
        <v>67.807699999999997</v>
      </c>
      <c r="U33" s="10">
        <v>68.312200000000004</v>
      </c>
      <c r="V33" s="10">
        <v>68.615499999999997</v>
      </c>
      <c r="W33" s="10">
        <v>68.801500000000004</v>
      </c>
      <c r="X33" s="10">
        <v>69.325699999999998</v>
      </c>
      <c r="Y33" s="10">
        <v>69.673500000000004</v>
      </c>
      <c r="Z33" s="10">
        <v>70.453500000000005</v>
      </c>
      <c r="AA33" s="10">
        <v>71.072500000000005</v>
      </c>
      <c r="AB33" s="10">
        <v>71.517300000000006</v>
      </c>
      <c r="AC33" s="10">
        <v>71.952600000000004</v>
      </c>
      <c r="AD33" s="10">
        <v>72.202200000000005</v>
      </c>
      <c r="AE33" s="10">
        <v>72.5505</v>
      </c>
      <c r="AF33" s="10">
        <v>72.909899999999993</v>
      </c>
      <c r="AG33" s="10">
        <v>73.293199999999999</v>
      </c>
      <c r="AH33" s="10">
        <v>73.9983</v>
      </c>
      <c r="AI33" s="10">
        <v>74.282600000000002</v>
      </c>
      <c r="AJ33" s="10">
        <v>74.889200000000002</v>
      </c>
      <c r="AK33" s="10">
        <v>75.572199999999995</v>
      </c>
      <c r="AL33" s="10">
        <v>76.260099999999994</v>
      </c>
      <c r="AM33" s="10">
        <v>76.944000000000003</v>
      </c>
      <c r="AN33" s="10">
        <v>77.418999999999997</v>
      </c>
      <c r="AO33" s="10">
        <v>78.196600000000004</v>
      </c>
      <c r="AP33" s="10">
        <v>78.901200000000003</v>
      </c>
      <c r="AQ33" s="10">
        <v>79.826300000000003</v>
      </c>
      <c r="AR33" s="10">
        <v>80.872500000000002</v>
      </c>
      <c r="AS33" s="10">
        <v>81.986900000000006</v>
      </c>
      <c r="AT33" s="10">
        <v>83.197900000000004</v>
      </c>
      <c r="AU33" s="10">
        <v>84.475200000000001</v>
      </c>
      <c r="AV33" s="10">
        <v>85.394199999999998</v>
      </c>
      <c r="AW33" s="10">
        <v>86.403700000000001</v>
      </c>
      <c r="AX33" s="10">
        <v>87.043000000000006</v>
      </c>
      <c r="AY33" s="10">
        <v>87.210499999999996</v>
      </c>
      <c r="AZ33" s="10">
        <v>87.555499999999995</v>
      </c>
      <c r="BA33" s="10">
        <v>87.63</v>
      </c>
      <c r="BB33" s="10">
        <v>88.259500000000003</v>
      </c>
      <c r="BC33" s="10">
        <v>88.785300000000007</v>
      </c>
      <c r="BD33" s="10">
        <v>89.573499999999996</v>
      </c>
      <c r="BE33" s="10">
        <v>90.109099999999998</v>
      </c>
      <c r="BF33" s="10">
        <v>90.290199999999999</v>
      </c>
      <c r="BG33" s="10">
        <v>90.623900000000006</v>
      </c>
      <c r="BH33" s="10">
        <v>90.849100000000007</v>
      </c>
      <c r="BI33" s="10">
        <v>90.792000000000002</v>
      </c>
      <c r="BJ33" s="10">
        <v>90.9148</v>
      </c>
      <c r="BK33" s="10">
        <v>91.031599999999997</v>
      </c>
      <c r="BL33" s="10">
        <v>91.251099999999994</v>
      </c>
      <c r="BM33" s="10">
        <v>91.863900000000001</v>
      </c>
      <c r="BN33" s="10">
        <v>91.829400000000007</v>
      </c>
      <c r="BO33" s="10">
        <v>91.679500000000004</v>
      </c>
      <c r="BP33" s="10">
        <v>92.205600000000004</v>
      </c>
      <c r="BQ33" s="10">
        <v>91.539000000000001</v>
      </c>
      <c r="BR33" s="10">
        <v>91.541799999999995</v>
      </c>
      <c r="BS33" s="10">
        <v>91.414599999999993</v>
      </c>
      <c r="BT33" s="10">
        <v>91.2072</v>
      </c>
      <c r="BU33" s="10">
        <v>91.283600000000007</v>
      </c>
      <c r="BV33" s="10">
        <v>91.269000000000005</v>
      </c>
      <c r="BW33" s="10">
        <v>91.255700000000004</v>
      </c>
      <c r="BX33" s="10">
        <v>91.2303</v>
      </c>
      <c r="BY33" s="10">
        <v>91.017600000000002</v>
      </c>
      <c r="BZ33" s="10">
        <v>90.793199999999999</v>
      </c>
      <c r="CA33" s="10">
        <v>90.787400000000005</v>
      </c>
      <c r="CB33" s="10">
        <v>90.754499999999993</v>
      </c>
      <c r="CC33" s="10">
        <v>91.366799999999998</v>
      </c>
      <c r="CD33" s="10">
        <v>91.485299999999995</v>
      </c>
      <c r="CE33" s="10">
        <v>91.769099999999995</v>
      </c>
      <c r="CF33" s="10">
        <v>92.084000000000003</v>
      </c>
      <c r="CG33" s="10">
        <v>92.680899999999994</v>
      </c>
      <c r="CH33" s="10">
        <v>92.966700000000003</v>
      </c>
      <c r="CI33" s="10">
        <v>93.332400000000007</v>
      </c>
      <c r="CJ33" s="10">
        <v>93.1374</v>
      </c>
      <c r="CK33" s="10">
        <v>93.427400000000006</v>
      </c>
      <c r="CL33" s="10">
        <v>93.255700000000004</v>
      </c>
      <c r="CM33" s="10">
        <v>93.005700000000004</v>
      </c>
      <c r="CN33" s="10">
        <v>92.706699999999998</v>
      </c>
      <c r="CO33" s="10">
        <v>93.046999999999997</v>
      </c>
      <c r="CP33" s="10">
        <v>93.398300000000006</v>
      </c>
      <c r="CQ33" s="10">
        <v>93.851399999999998</v>
      </c>
      <c r="CR33" s="10">
        <v>94.206299999999999</v>
      </c>
      <c r="CS33" s="10">
        <v>94.168899999999994</v>
      </c>
      <c r="CT33" s="10">
        <v>94.241799999999998</v>
      </c>
      <c r="CU33" s="10">
        <v>94.200800000000001</v>
      </c>
      <c r="CV33" s="10">
        <v>94.432000000000002</v>
      </c>
      <c r="CW33" s="10">
        <v>94.143699999999995</v>
      </c>
      <c r="CX33" s="10">
        <v>94.837500000000006</v>
      </c>
      <c r="CY33" s="10">
        <v>94.903400000000005</v>
      </c>
      <c r="CZ33" s="10">
        <v>95.025999999999996</v>
      </c>
      <c r="DA33" s="10">
        <v>95.399500000000003</v>
      </c>
      <c r="DB33" s="10">
        <v>95.962800000000001</v>
      </c>
      <c r="DC33" s="10">
        <v>96.539000000000001</v>
      </c>
      <c r="DD33" s="10">
        <v>97.078900000000004</v>
      </c>
      <c r="DE33" s="10">
        <v>97.759500000000003</v>
      </c>
      <c r="DF33" s="10">
        <v>98.081100000000006</v>
      </c>
      <c r="DG33" s="10">
        <v>99.118899999999996</v>
      </c>
      <c r="DH33" s="10">
        <v>99.556899999999999</v>
      </c>
      <c r="DI33" s="10">
        <v>99.894999999999996</v>
      </c>
      <c r="DJ33" s="10">
        <v>100.13500000000001</v>
      </c>
      <c r="DK33" s="10">
        <v>100.723</v>
      </c>
      <c r="DL33" s="10">
        <v>100.746</v>
      </c>
      <c r="DM33" s="10">
        <v>101.065</v>
      </c>
      <c r="DN33" s="10">
        <v>102.003</v>
      </c>
      <c r="DO33" s="10">
        <v>101.95099999999999</v>
      </c>
      <c r="DP33" s="10">
        <v>101.44199999999999</v>
      </c>
      <c r="DQ33" s="10">
        <v>101.386</v>
      </c>
      <c r="DR33" s="10">
        <v>101.44799999999999</v>
      </c>
      <c r="DS33" s="10">
        <v>101.61199999999999</v>
      </c>
      <c r="DT33" s="10">
        <v>101.925</v>
      </c>
      <c r="DU33" s="10">
        <v>101.935</v>
      </c>
      <c r="DV33" s="10">
        <v>102.075</v>
      </c>
      <c r="DW33" s="10">
        <v>101.768</v>
      </c>
      <c r="DX33" s="10">
        <v>101.914</v>
      </c>
      <c r="DY33" s="10">
        <v>101.872</v>
      </c>
      <c r="DZ33" s="10">
        <v>102.026</v>
      </c>
      <c r="EA33" s="10">
        <v>101.86499999999999</v>
      </c>
      <c r="EB33" s="10">
        <v>101.92</v>
      </c>
      <c r="EC33" s="10">
        <v>101.651</v>
      </c>
      <c r="ED33" s="10">
        <v>102.008</v>
      </c>
      <c r="EE33" s="10">
        <v>101.801</v>
      </c>
      <c r="EF33" s="10">
        <v>101.949</v>
      </c>
      <c r="EG33" s="10">
        <v>101.741</v>
      </c>
      <c r="EH33" s="10">
        <v>101.842</v>
      </c>
      <c r="EI33" s="10">
        <v>101.553</v>
      </c>
      <c r="EJ33" s="10">
        <v>101.34399999999999</v>
      </c>
      <c r="EK33" s="10">
        <v>101.148</v>
      </c>
      <c r="EL33" s="10">
        <v>100.877</v>
      </c>
      <c r="EM33" s="10">
        <v>100.569</v>
      </c>
      <c r="EN33" s="10">
        <v>100.051</v>
      </c>
      <c r="EO33" s="10">
        <v>99.788399999999996</v>
      </c>
      <c r="EP33" s="10">
        <v>99.600899999999996</v>
      </c>
      <c r="EQ33" s="10">
        <v>99.752099999999999</v>
      </c>
      <c r="ER33" s="10">
        <v>99.675399999999996</v>
      </c>
      <c r="ES33" s="10">
        <v>99.451899999999995</v>
      </c>
      <c r="ET33" s="10">
        <v>98.845699999999994</v>
      </c>
      <c r="EU33" s="10">
        <v>98.830600000000004</v>
      </c>
      <c r="EV33" s="10">
        <v>98.6494</v>
      </c>
      <c r="EW33" s="10">
        <v>99.376199999999997</v>
      </c>
      <c r="EX33" s="10">
        <v>99.3322</v>
      </c>
      <c r="EY33" s="10">
        <v>99.198400000000007</v>
      </c>
      <c r="EZ33" s="10">
        <v>99.817300000000003</v>
      </c>
      <c r="FA33" s="10">
        <v>99.962800000000001</v>
      </c>
      <c r="FB33" s="10">
        <v>100.223</v>
      </c>
      <c r="FC33" s="10">
        <v>100.03100000000001</v>
      </c>
      <c r="FD33" s="10">
        <v>99.722499999999997</v>
      </c>
      <c r="FE33" s="10">
        <v>99.5107</v>
      </c>
      <c r="FF33" s="10">
        <v>99.489699999999999</v>
      </c>
      <c r="FG33" s="10">
        <v>99.264799999999994</v>
      </c>
      <c r="FH33" s="10">
        <v>98.992599999999996</v>
      </c>
      <c r="FI33" s="10">
        <v>99.031700000000001</v>
      </c>
      <c r="FJ33" s="10">
        <v>99.314099999999996</v>
      </c>
      <c r="FK33" s="10">
        <v>99.536299999999997</v>
      </c>
      <c r="FL33" s="10">
        <v>100.46</v>
      </c>
      <c r="FM33" s="10">
        <v>100.754</v>
      </c>
      <c r="FN33" s="10" t="s">
        <v>224</v>
      </c>
      <c r="FO33" s="10" t="s">
        <v>224</v>
      </c>
      <c r="FP33" s="10" t="s">
        <v>224</v>
      </c>
      <c r="FQ33" s="10" t="s">
        <v>224</v>
      </c>
      <c r="FR33" s="10" t="s">
        <v>224</v>
      </c>
      <c r="FS33" s="10" t="s">
        <v>224</v>
      </c>
      <c r="FT33" s="10" t="s">
        <v>224</v>
      </c>
      <c r="FU33" s="10" t="s">
        <v>224</v>
      </c>
      <c r="FV33" s="10" t="s">
        <v>224</v>
      </c>
      <c r="FW33" s="10" t="s">
        <v>224</v>
      </c>
      <c r="FX33" s="10" t="s">
        <v>224</v>
      </c>
    </row>
    <row r="34" spans="2:180">
      <c r="B34" s="21" t="str">
        <f>+IF(Impressum!$B$31="deutsch",Übersetzung!B58,IF(Impressum!$B$31="italiano",Übersetzung!D58,IF(Impressum!$B$31="english",Übersetzung!E58,Übersetzung!C58)))</f>
        <v>Dépense de consommation finale des ménages</v>
      </c>
      <c r="C34" s="10">
        <v>58.945500000000003</v>
      </c>
      <c r="D34" s="10">
        <v>59.549199999999999</v>
      </c>
      <c r="E34" s="10">
        <v>60.176099999999998</v>
      </c>
      <c r="F34" s="10">
        <v>60.5822</v>
      </c>
      <c r="G34" s="10">
        <v>61.717399999999998</v>
      </c>
      <c r="H34" s="10">
        <v>62.905200000000001</v>
      </c>
      <c r="I34" s="10">
        <v>64.092699999999994</v>
      </c>
      <c r="J34" s="10">
        <v>64.752899999999997</v>
      </c>
      <c r="K34" s="10">
        <v>65.526399999999995</v>
      </c>
      <c r="L34" s="10">
        <v>66.637200000000007</v>
      </c>
      <c r="M34" s="10">
        <v>67.645799999999994</v>
      </c>
      <c r="N34" s="10">
        <v>68.401399999999995</v>
      </c>
      <c r="O34" s="10">
        <v>68.3673</v>
      </c>
      <c r="P34" s="10">
        <v>69.105699999999999</v>
      </c>
      <c r="Q34" s="10">
        <v>69.480400000000003</v>
      </c>
      <c r="R34" s="10">
        <v>70.079599999999999</v>
      </c>
      <c r="S34" s="10">
        <v>70.786900000000003</v>
      </c>
      <c r="T34" s="10">
        <v>71.256600000000006</v>
      </c>
      <c r="U34" s="10">
        <v>71.566199999999995</v>
      </c>
      <c r="V34" s="10">
        <v>71.975899999999996</v>
      </c>
      <c r="W34" s="10">
        <v>72.795599999999993</v>
      </c>
      <c r="X34" s="10">
        <v>73.1571</v>
      </c>
      <c r="Y34" s="10">
        <v>73.360600000000005</v>
      </c>
      <c r="Z34" s="10">
        <v>73.848500000000001</v>
      </c>
      <c r="AA34" s="10">
        <v>74.156499999999994</v>
      </c>
      <c r="AB34" s="10">
        <v>74.255600000000001</v>
      </c>
      <c r="AC34" s="10">
        <v>74.224000000000004</v>
      </c>
      <c r="AD34" s="10">
        <v>74.256200000000007</v>
      </c>
      <c r="AE34" s="10">
        <v>74.518100000000004</v>
      </c>
      <c r="AF34" s="10">
        <v>74.580500000000001</v>
      </c>
      <c r="AG34" s="10">
        <v>74.808199999999999</v>
      </c>
      <c r="AH34" s="10">
        <v>75.202100000000002</v>
      </c>
      <c r="AI34" s="10">
        <v>75.469300000000004</v>
      </c>
      <c r="AJ34" s="10">
        <v>76.017799999999994</v>
      </c>
      <c r="AK34" s="10">
        <v>76.281400000000005</v>
      </c>
      <c r="AL34" s="10">
        <v>76.595500000000001</v>
      </c>
      <c r="AM34" s="10">
        <v>76.997900000000001</v>
      </c>
      <c r="AN34" s="10">
        <v>78.0946</v>
      </c>
      <c r="AO34" s="10">
        <v>78.814700000000002</v>
      </c>
      <c r="AP34" s="10">
        <v>80.002399999999994</v>
      </c>
      <c r="AQ34" s="10">
        <v>80.945400000000006</v>
      </c>
      <c r="AR34" s="10">
        <v>81.711100000000002</v>
      </c>
      <c r="AS34" s="10">
        <v>83.2196</v>
      </c>
      <c r="AT34" s="10">
        <v>84.654300000000006</v>
      </c>
      <c r="AU34" s="10">
        <v>85.514200000000002</v>
      </c>
      <c r="AV34" s="10">
        <v>86.386799999999994</v>
      </c>
      <c r="AW34" s="10">
        <v>87.637900000000002</v>
      </c>
      <c r="AX34" s="10">
        <v>88.4499</v>
      </c>
      <c r="AY34" s="10">
        <v>89.348399999999998</v>
      </c>
      <c r="AZ34" s="10">
        <v>90.158600000000007</v>
      </c>
      <c r="BA34" s="10">
        <v>90.568100000000001</v>
      </c>
      <c r="BB34" s="10">
        <v>91.212500000000006</v>
      </c>
      <c r="BC34" s="10">
        <v>91.823999999999998</v>
      </c>
      <c r="BD34" s="10">
        <v>92.605699999999999</v>
      </c>
      <c r="BE34" s="10">
        <v>93.167199999999994</v>
      </c>
      <c r="BF34" s="10">
        <v>92.9696</v>
      </c>
      <c r="BG34" s="10">
        <v>92.761300000000006</v>
      </c>
      <c r="BH34" s="10">
        <v>92.508399999999995</v>
      </c>
      <c r="BI34" s="10">
        <v>92.281899999999993</v>
      </c>
      <c r="BJ34" s="10">
        <v>92.421599999999998</v>
      </c>
      <c r="BK34" s="10">
        <v>93.448700000000002</v>
      </c>
      <c r="BL34" s="10">
        <v>93.671000000000006</v>
      </c>
      <c r="BM34" s="10">
        <v>93.862300000000005</v>
      </c>
      <c r="BN34" s="10">
        <v>93.993799999999993</v>
      </c>
      <c r="BO34" s="10">
        <v>94.324100000000001</v>
      </c>
      <c r="BP34" s="10">
        <v>94.428899999999999</v>
      </c>
      <c r="BQ34" s="10">
        <v>94.326700000000002</v>
      </c>
      <c r="BR34" s="10">
        <v>94.806100000000001</v>
      </c>
      <c r="BS34" s="10">
        <v>95.133899999999997</v>
      </c>
      <c r="BT34" s="10">
        <v>95.050899999999999</v>
      </c>
      <c r="BU34" s="10">
        <v>95.137299999999996</v>
      </c>
      <c r="BV34" s="10">
        <v>95.298299999999998</v>
      </c>
      <c r="BW34" s="10">
        <v>95.227099999999993</v>
      </c>
      <c r="BX34" s="10">
        <v>95.242099999999994</v>
      </c>
      <c r="BY34" s="10">
        <v>95.152000000000001</v>
      </c>
      <c r="BZ34" s="10">
        <v>94.999499999999998</v>
      </c>
      <c r="CA34" s="10">
        <v>95.075699999999998</v>
      </c>
      <c r="CB34" s="10">
        <v>95.168700000000001</v>
      </c>
      <c r="CC34" s="10">
        <v>95.397599999999997</v>
      </c>
      <c r="CD34" s="10">
        <v>95.664599999999993</v>
      </c>
      <c r="CE34" s="10">
        <v>96.078599999999994</v>
      </c>
      <c r="CF34" s="10">
        <v>96.005700000000004</v>
      </c>
      <c r="CG34" s="10">
        <v>96.408299999999997</v>
      </c>
      <c r="CH34" s="10">
        <v>96.660200000000003</v>
      </c>
      <c r="CI34" s="10">
        <v>96.648200000000003</v>
      </c>
      <c r="CJ34" s="10">
        <v>96.900599999999997</v>
      </c>
      <c r="CK34" s="10">
        <v>96.793800000000005</v>
      </c>
      <c r="CL34" s="10">
        <v>96.262500000000003</v>
      </c>
      <c r="CM34" s="10">
        <v>96.086100000000002</v>
      </c>
      <c r="CN34" s="10">
        <v>96.1036</v>
      </c>
      <c r="CO34" s="10">
        <v>96.099800000000002</v>
      </c>
      <c r="CP34" s="10">
        <v>96.415599999999998</v>
      </c>
      <c r="CQ34" s="10">
        <v>97.021100000000004</v>
      </c>
      <c r="CR34" s="10">
        <v>97.191699999999997</v>
      </c>
      <c r="CS34" s="10">
        <v>97.364900000000006</v>
      </c>
      <c r="CT34" s="10">
        <v>97.485500000000002</v>
      </c>
      <c r="CU34" s="10">
        <v>97.466200000000001</v>
      </c>
      <c r="CV34" s="10">
        <v>97.741</v>
      </c>
      <c r="CW34" s="10">
        <v>97.807199999999995</v>
      </c>
      <c r="CX34" s="10">
        <v>98.2637</v>
      </c>
      <c r="CY34" s="10">
        <v>98.437600000000003</v>
      </c>
      <c r="CZ34" s="10">
        <v>98.715599999999995</v>
      </c>
      <c r="DA34" s="10">
        <v>98.888599999999997</v>
      </c>
      <c r="DB34" s="10">
        <v>99.333100000000002</v>
      </c>
      <c r="DC34" s="10">
        <v>99.713300000000004</v>
      </c>
      <c r="DD34" s="10">
        <v>100.13</v>
      </c>
      <c r="DE34" s="10">
        <v>100.559</v>
      </c>
      <c r="DF34" s="10">
        <v>100.66800000000001</v>
      </c>
      <c r="DG34" s="10">
        <v>100.974</v>
      </c>
      <c r="DH34" s="10">
        <v>101.621</v>
      </c>
      <c r="DI34" s="10">
        <v>101.959</v>
      </c>
      <c r="DJ34" s="10">
        <v>102.8</v>
      </c>
      <c r="DK34" s="10">
        <v>103.39100000000001</v>
      </c>
      <c r="DL34" s="10">
        <v>103.923</v>
      </c>
      <c r="DM34" s="10">
        <v>104.149</v>
      </c>
      <c r="DN34" s="10">
        <v>103.54600000000001</v>
      </c>
      <c r="DO34" s="10">
        <v>102.82899999999999</v>
      </c>
      <c r="DP34" s="10">
        <v>102.964</v>
      </c>
      <c r="DQ34" s="10">
        <v>103.166</v>
      </c>
      <c r="DR34" s="10">
        <v>103.32</v>
      </c>
      <c r="DS34" s="10">
        <v>103.551</v>
      </c>
      <c r="DT34" s="10">
        <v>103.623</v>
      </c>
      <c r="DU34" s="10">
        <v>103.11499999999999</v>
      </c>
      <c r="DV34" s="10">
        <v>103.30500000000001</v>
      </c>
      <c r="DW34" s="10">
        <v>103.491</v>
      </c>
      <c r="DX34" s="10">
        <v>103.271</v>
      </c>
      <c r="DY34" s="10">
        <v>102.703</v>
      </c>
      <c r="DZ34" s="10">
        <v>102.30500000000001</v>
      </c>
      <c r="EA34" s="10">
        <v>102.184</v>
      </c>
      <c r="EB34" s="10">
        <v>102.051</v>
      </c>
      <c r="EC34" s="10">
        <v>101.881</v>
      </c>
      <c r="ED34" s="10">
        <v>101.702</v>
      </c>
      <c r="EE34" s="10">
        <v>101.7</v>
      </c>
      <c r="EF34" s="10">
        <v>101.563</v>
      </c>
      <c r="EG34" s="10">
        <v>101.676</v>
      </c>
      <c r="EH34" s="10">
        <v>101.57899999999999</v>
      </c>
      <c r="EI34" s="10">
        <v>101.595</v>
      </c>
      <c r="EJ34" s="10">
        <v>101.462</v>
      </c>
      <c r="EK34" s="10">
        <v>101.361</v>
      </c>
      <c r="EL34" s="10">
        <v>101.16200000000001</v>
      </c>
      <c r="EM34" s="10">
        <v>100.437</v>
      </c>
      <c r="EN34" s="10">
        <v>100.023</v>
      </c>
      <c r="EO34" s="10">
        <v>99.810199999999995</v>
      </c>
      <c r="EP34" s="10">
        <v>99.737499999999997</v>
      </c>
      <c r="EQ34" s="10">
        <v>99.620999999999995</v>
      </c>
      <c r="ER34" s="10">
        <v>99.856200000000001</v>
      </c>
      <c r="ES34" s="10">
        <v>99.892200000000003</v>
      </c>
      <c r="ET34" s="10">
        <v>99.906599999999997</v>
      </c>
      <c r="EU34" s="10">
        <v>100.256</v>
      </c>
      <c r="EV34" s="10">
        <v>100.373</v>
      </c>
      <c r="EW34" s="10">
        <v>100.68300000000001</v>
      </c>
      <c r="EX34" s="10">
        <v>101.148</v>
      </c>
      <c r="EY34" s="10">
        <v>101.536</v>
      </c>
      <c r="EZ34" s="10">
        <v>101.857</v>
      </c>
      <c r="FA34" s="10">
        <v>102.083</v>
      </c>
      <c r="FB34" s="10">
        <v>101.998</v>
      </c>
      <c r="FC34" s="10">
        <v>101.67700000000001</v>
      </c>
      <c r="FD34" s="10">
        <v>101.63800000000001</v>
      </c>
      <c r="FE34" s="10">
        <v>101.44199999999999</v>
      </c>
      <c r="FF34" s="10">
        <v>101.265</v>
      </c>
      <c r="FG34" s="10">
        <v>101.187</v>
      </c>
      <c r="FH34" s="10">
        <v>100.83499999999999</v>
      </c>
      <c r="FI34" s="10">
        <v>100.85899999999999</v>
      </c>
      <c r="FJ34" s="10">
        <v>100.801</v>
      </c>
      <c r="FK34" s="10">
        <v>101.04300000000001</v>
      </c>
      <c r="FL34" s="10">
        <v>101.209</v>
      </c>
      <c r="FM34" s="10">
        <v>101.61199999999999</v>
      </c>
      <c r="FN34" s="10" t="s">
        <v>224</v>
      </c>
      <c r="FO34" s="10" t="s">
        <v>224</v>
      </c>
      <c r="FP34" s="10" t="s">
        <v>224</v>
      </c>
      <c r="FQ34" s="10" t="s">
        <v>224</v>
      </c>
      <c r="FR34" s="10" t="s">
        <v>224</v>
      </c>
      <c r="FS34" s="10" t="s">
        <v>224</v>
      </c>
      <c r="FT34" s="10" t="s">
        <v>224</v>
      </c>
      <c r="FU34" s="10" t="s">
        <v>224</v>
      </c>
      <c r="FV34" s="10" t="s">
        <v>224</v>
      </c>
      <c r="FW34" s="10" t="s">
        <v>224</v>
      </c>
      <c r="FX34" s="10" t="s">
        <v>224</v>
      </c>
    </row>
    <row r="35" spans="2:180">
      <c r="B35" s="21" t="str">
        <f>+IF(Impressum!$B$31="deutsch",Übersetzung!B59,IF(Impressum!$B$31="italiano",Übersetzung!D59,IF(Impressum!$B$31="english",Übersetzung!E59,Übersetzung!C59)))</f>
        <v>Dépense de consommation finale de l'adminstration publique</v>
      </c>
      <c r="C35" s="10">
        <v>48.667999999999999</v>
      </c>
      <c r="D35" s="10">
        <v>48.977600000000002</v>
      </c>
      <c r="E35" s="10">
        <v>49.505800000000001</v>
      </c>
      <c r="F35" s="10">
        <v>50.195300000000003</v>
      </c>
      <c r="G35" s="10">
        <v>51.061300000000003</v>
      </c>
      <c r="H35" s="10">
        <v>52.0398</v>
      </c>
      <c r="I35" s="10">
        <v>53.194299999999998</v>
      </c>
      <c r="J35" s="10">
        <v>54.3217</v>
      </c>
      <c r="K35" s="10">
        <v>55.543199999999999</v>
      </c>
      <c r="L35" s="10">
        <v>56.552300000000002</v>
      </c>
      <c r="M35" s="10">
        <v>57.378900000000002</v>
      </c>
      <c r="N35" s="10">
        <v>57.844700000000003</v>
      </c>
      <c r="O35" s="10">
        <v>58.080199999999998</v>
      </c>
      <c r="P35" s="10">
        <v>58.381799999999998</v>
      </c>
      <c r="Q35" s="10">
        <v>58.894599999999997</v>
      </c>
      <c r="R35" s="10">
        <v>59.394799999999996</v>
      </c>
      <c r="S35" s="10">
        <v>59.986499999999999</v>
      </c>
      <c r="T35" s="10">
        <v>60.370199999999997</v>
      </c>
      <c r="U35" s="10">
        <v>60.755099999999999</v>
      </c>
      <c r="V35" s="10">
        <v>61.042700000000004</v>
      </c>
      <c r="W35" s="10">
        <v>61.174300000000002</v>
      </c>
      <c r="X35" s="10">
        <v>61.3735</v>
      </c>
      <c r="Y35" s="10">
        <v>61.847200000000001</v>
      </c>
      <c r="Z35" s="10">
        <v>62.4861</v>
      </c>
      <c r="AA35" s="10">
        <v>63.107599999999998</v>
      </c>
      <c r="AB35" s="10">
        <v>63.536000000000001</v>
      </c>
      <c r="AC35" s="10">
        <v>63.864899999999999</v>
      </c>
      <c r="AD35" s="10">
        <v>64.016300000000001</v>
      </c>
      <c r="AE35" s="10">
        <v>63.895600000000002</v>
      </c>
      <c r="AF35" s="10">
        <v>63.967700000000001</v>
      </c>
      <c r="AG35" s="10">
        <v>64.342799999999997</v>
      </c>
      <c r="AH35" s="10">
        <v>64.831900000000005</v>
      </c>
      <c r="AI35" s="10">
        <v>65.531099999999995</v>
      </c>
      <c r="AJ35" s="10">
        <v>66.173900000000003</v>
      </c>
      <c r="AK35" s="10">
        <v>66.775899999999993</v>
      </c>
      <c r="AL35" s="10">
        <v>67.278300000000002</v>
      </c>
      <c r="AM35" s="10">
        <v>67.735500000000002</v>
      </c>
      <c r="AN35" s="10">
        <v>68.308899999999994</v>
      </c>
      <c r="AO35" s="10">
        <v>68.902699999999996</v>
      </c>
      <c r="AP35" s="10">
        <v>69.613399999999999</v>
      </c>
      <c r="AQ35" s="10">
        <v>70.571100000000001</v>
      </c>
      <c r="AR35" s="10">
        <v>71.670500000000004</v>
      </c>
      <c r="AS35" s="10">
        <v>72.637</v>
      </c>
      <c r="AT35" s="10">
        <v>73.691500000000005</v>
      </c>
      <c r="AU35" s="10">
        <v>74.994</v>
      </c>
      <c r="AV35" s="10">
        <v>76.301599999999993</v>
      </c>
      <c r="AW35" s="10">
        <v>77.465800000000002</v>
      </c>
      <c r="AX35" s="10">
        <v>78.558599999999998</v>
      </c>
      <c r="AY35" s="10">
        <v>79.555899999999994</v>
      </c>
      <c r="AZ35" s="10">
        <v>80.398300000000006</v>
      </c>
      <c r="BA35" s="10">
        <v>81.162000000000006</v>
      </c>
      <c r="BB35" s="10">
        <v>81.671899999999994</v>
      </c>
      <c r="BC35" s="10">
        <v>81.8994</v>
      </c>
      <c r="BD35" s="10">
        <v>82.102099999999993</v>
      </c>
      <c r="BE35" s="10">
        <v>82.247299999999996</v>
      </c>
      <c r="BF35" s="10">
        <v>82.305400000000006</v>
      </c>
      <c r="BG35" s="10">
        <v>82.325199999999995</v>
      </c>
      <c r="BH35" s="10">
        <v>82.486000000000004</v>
      </c>
      <c r="BI35" s="10">
        <v>82.238100000000003</v>
      </c>
      <c r="BJ35" s="10">
        <v>82.077799999999996</v>
      </c>
      <c r="BK35" s="10">
        <v>81.718500000000006</v>
      </c>
      <c r="BL35" s="10">
        <v>82.169499999999999</v>
      </c>
      <c r="BM35" s="10">
        <v>82.3245</v>
      </c>
      <c r="BN35" s="10">
        <v>82.5214</v>
      </c>
      <c r="BO35" s="10">
        <v>82.921099999999996</v>
      </c>
      <c r="BP35" s="10">
        <v>83.112700000000004</v>
      </c>
      <c r="BQ35" s="10">
        <v>83.158500000000004</v>
      </c>
      <c r="BR35" s="10">
        <v>83.046499999999995</v>
      </c>
      <c r="BS35" s="10">
        <v>82.777299999999997</v>
      </c>
      <c r="BT35" s="10">
        <v>82.490300000000005</v>
      </c>
      <c r="BU35" s="10">
        <v>82.305400000000006</v>
      </c>
      <c r="BV35" s="10">
        <v>82.183599999999998</v>
      </c>
      <c r="BW35" s="10">
        <v>82.125</v>
      </c>
      <c r="BX35" s="10">
        <v>82.025899999999993</v>
      </c>
      <c r="BY35" s="10">
        <v>81.862700000000004</v>
      </c>
      <c r="BZ35" s="10">
        <v>81.666799999999995</v>
      </c>
      <c r="CA35" s="10">
        <v>81.532200000000003</v>
      </c>
      <c r="CB35" s="10">
        <v>81.480599999999995</v>
      </c>
      <c r="CC35" s="10">
        <v>81.692599999999999</v>
      </c>
      <c r="CD35" s="10">
        <v>82.080200000000005</v>
      </c>
      <c r="CE35" s="10">
        <v>82.631900000000002</v>
      </c>
      <c r="CF35" s="10">
        <v>83.165000000000006</v>
      </c>
      <c r="CG35" s="10">
        <v>83.6892</v>
      </c>
      <c r="CH35" s="10">
        <v>84.255700000000004</v>
      </c>
      <c r="CI35" s="10">
        <v>84.817099999999996</v>
      </c>
      <c r="CJ35" s="10">
        <v>85.404300000000006</v>
      </c>
      <c r="CK35" s="10">
        <v>85.747600000000006</v>
      </c>
      <c r="CL35" s="10">
        <v>86.002499999999998</v>
      </c>
      <c r="CM35" s="10">
        <v>86.188800000000001</v>
      </c>
      <c r="CN35" s="10">
        <v>86.465000000000003</v>
      </c>
      <c r="CO35" s="10">
        <v>86.730400000000003</v>
      </c>
      <c r="CP35" s="10">
        <v>87.054299999999998</v>
      </c>
      <c r="CQ35" s="10">
        <v>87.372200000000007</v>
      </c>
      <c r="CR35" s="10">
        <v>87.549499999999995</v>
      </c>
      <c r="CS35" s="10">
        <v>87.634699999999995</v>
      </c>
      <c r="CT35" s="10">
        <v>87.503699999999995</v>
      </c>
      <c r="CU35" s="10">
        <v>87.256200000000007</v>
      </c>
      <c r="CV35" s="10">
        <v>87.150499999999994</v>
      </c>
      <c r="CW35" s="10">
        <v>87.249099999999999</v>
      </c>
      <c r="CX35" s="10">
        <v>87.469499999999996</v>
      </c>
      <c r="CY35" s="10">
        <v>87.691400000000002</v>
      </c>
      <c r="CZ35" s="10">
        <v>87.956100000000006</v>
      </c>
      <c r="DA35" s="10">
        <v>88.199799999999996</v>
      </c>
      <c r="DB35" s="10">
        <v>88.446600000000004</v>
      </c>
      <c r="DC35" s="10">
        <v>88.670599999999993</v>
      </c>
      <c r="DD35" s="10">
        <v>88.908100000000005</v>
      </c>
      <c r="DE35" s="10">
        <v>89.241200000000006</v>
      </c>
      <c r="DF35" s="10">
        <v>89.531800000000004</v>
      </c>
      <c r="DG35" s="10">
        <v>89.741399999999999</v>
      </c>
      <c r="DH35" s="10">
        <v>90.160600000000002</v>
      </c>
      <c r="DI35" s="10">
        <v>90.658000000000001</v>
      </c>
      <c r="DJ35" s="10">
        <v>91.291499999999999</v>
      </c>
      <c r="DK35" s="10">
        <v>92.168800000000005</v>
      </c>
      <c r="DL35" s="10">
        <v>92.990600000000001</v>
      </c>
      <c r="DM35" s="10">
        <v>93.795699999999997</v>
      </c>
      <c r="DN35" s="10">
        <v>94.493300000000005</v>
      </c>
      <c r="DO35" s="10">
        <v>94.926900000000003</v>
      </c>
      <c r="DP35" s="10">
        <v>95.230199999999996</v>
      </c>
      <c r="DQ35" s="10">
        <v>95.5959</v>
      </c>
      <c r="DR35" s="10">
        <v>95.782200000000003</v>
      </c>
      <c r="DS35" s="10">
        <v>95.96</v>
      </c>
      <c r="DT35" s="10">
        <v>96.105900000000005</v>
      </c>
      <c r="DU35" s="10">
        <v>96.306600000000003</v>
      </c>
      <c r="DV35" s="10">
        <v>96.436099999999996</v>
      </c>
      <c r="DW35" s="10">
        <v>96.768799999999999</v>
      </c>
      <c r="DX35" s="10">
        <v>97.108099999999993</v>
      </c>
      <c r="DY35" s="10">
        <v>97.44</v>
      </c>
      <c r="DZ35" s="10">
        <v>98.139899999999997</v>
      </c>
      <c r="EA35" s="10">
        <v>98.561300000000003</v>
      </c>
      <c r="EB35" s="10">
        <v>98.784499999999994</v>
      </c>
      <c r="EC35" s="10">
        <v>99.109399999999994</v>
      </c>
      <c r="ED35" s="10">
        <v>99.314800000000005</v>
      </c>
      <c r="EE35" s="10">
        <v>99.4726</v>
      </c>
      <c r="EF35" s="10">
        <v>99.598500000000001</v>
      </c>
      <c r="EG35" s="10">
        <v>99.754099999999994</v>
      </c>
      <c r="EH35" s="10">
        <v>99.847800000000007</v>
      </c>
      <c r="EI35" s="10">
        <v>99.876099999999994</v>
      </c>
      <c r="EJ35" s="10">
        <v>99.860299999999995</v>
      </c>
      <c r="EK35" s="10">
        <v>99.856999999999999</v>
      </c>
      <c r="EL35" s="10">
        <v>99.771299999999997</v>
      </c>
      <c r="EM35" s="10">
        <v>99.719499999999996</v>
      </c>
      <c r="EN35" s="10">
        <v>99.850700000000003</v>
      </c>
      <c r="EO35" s="10">
        <v>100.093</v>
      </c>
      <c r="EP35" s="10">
        <v>100.336</v>
      </c>
      <c r="EQ35" s="10">
        <v>100.63800000000001</v>
      </c>
      <c r="ER35" s="10">
        <v>100.92700000000001</v>
      </c>
      <c r="ES35" s="10">
        <v>101.036</v>
      </c>
      <c r="ET35" s="10">
        <v>101.14400000000001</v>
      </c>
      <c r="EU35" s="10">
        <v>101.124</v>
      </c>
      <c r="EV35" s="10">
        <v>101.154</v>
      </c>
      <c r="EW35" s="10">
        <v>101.173</v>
      </c>
      <c r="EX35" s="10">
        <v>101.221</v>
      </c>
      <c r="EY35" s="10">
        <v>101.43300000000001</v>
      </c>
      <c r="EZ35" s="10">
        <v>101.642</v>
      </c>
      <c r="FA35" s="10">
        <v>101.86799999999999</v>
      </c>
      <c r="FB35" s="10">
        <v>102.146</v>
      </c>
      <c r="FC35" s="10">
        <v>102.566</v>
      </c>
      <c r="FD35" s="10">
        <v>102.82599999999999</v>
      </c>
      <c r="FE35" s="10">
        <v>102.883</v>
      </c>
      <c r="FF35" s="10">
        <v>102.85</v>
      </c>
      <c r="FG35" s="10">
        <v>102.663</v>
      </c>
      <c r="FH35" s="10">
        <v>102.587</v>
      </c>
      <c r="FI35" s="10">
        <v>102.45399999999999</v>
      </c>
      <c r="FJ35" s="10">
        <v>102.44199999999999</v>
      </c>
      <c r="FK35" s="10">
        <v>102.69799999999999</v>
      </c>
      <c r="FL35" s="10">
        <v>102.886</v>
      </c>
      <c r="FM35" s="10">
        <v>103.193</v>
      </c>
      <c r="FN35" s="10" t="s">
        <v>224</v>
      </c>
      <c r="FO35" s="10" t="s">
        <v>224</v>
      </c>
      <c r="FP35" s="10" t="s">
        <v>224</v>
      </c>
      <c r="FQ35" s="10" t="s">
        <v>224</v>
      </c>
      <c r="FR35" s="10" t="s">
        <v>224</v>
      </c>
      <c r="FS35" s="10" t="s">
        <v>224</v>
      </c>
      <c r="FT35" s="10" t="s">
        <v>224</v>
      </c>
      <c r="FU35" s="10" t="s">
        <v>224</v>
      </c>
      <c r="FV35" s="10" t="s">
        <v>224</v>
      </c>
      <c r="FW35" s="10" t="s">
        <v>224</v>
      </c>
      <c r="FX35" s="10" t="s">
        <v>224</v>
      </c>
    </row>
    <row r="36" spans="2:180">
      <c r="B36" s="21" t="str">
        <f>+IF(Impressum!$B$31="deutsch",Übersetzung!B60,IF(Impressum!$B$31="italiano",Übersetzung!D60,IF(Impressum!$B$31="english",Übersetzung!E60,Übersetzung!C60)))</f>
        <v>Formation brute de capital fixe</v>
      </c>
      <c r="C36" s="10">
        <v>74.597499999999997</v>
      </c>
      <c r="D36" s="10">
        <v>75.520300000000006</v>
      </c>
      <c r="E36" s="10">
        <v>76.818200000000004</v>
      </c>
      <c r="F36" s="10">
        <v>78.099999999999994</v>
      </c>
      <c r="G36" s="10">
        <v>79.536299999999997</v>
      </c>
      <c r="H36" s="10">
        <v>81.084400000000002</v>
      </c>
      <c r="I36" s="10">
        <v>82.479799999999997</v>
      </c>
      <c r="J36" s="10">
        <v>83.434200000000004</v>
      </c>
      <c r="K36" s="10">
        <v>84.422799999999995</v>
      </c>
      <c r="L36" s="10">
        <v>85.331299999999999</v>
      </c>
      <c r="M36" s="10">
        <v>86.051000000000002</v>
      </c>
      <c r="N36" s="10">
        <v>86.436300000000003</v>
      </c>
      <c r="O36" s="10">
        <v>86.822400000000002</v>
      </c>
      <c r="P36" s="10">
        <v>86.968100000000007</v>
      </c>
      <c r="Q36" s="10">
        <v>87.424199999999999</v>
      </c>
      <c r="R36" s="10">
        <v>87.545699999999997</v>
      </c>
      <c r="S36" s="10">
        <v>87.832599999999999</v>
      </c>
      <c r="T36" s="10">
        <v>88.182100000000005</v>
      </c>
      <c r="U36" s="10">
        <v>88.859399999999994</v>
      </c>
      <c r="V36" s="10">
        <v>89.633200000000002</v>
      </c>
      <c r="W36" s="10">
        <v>90.877899999999997</v>
      </c>
      <c r="X36" s="10">
        <v>91.659800000000004</v>
      </c>
      <c r="Y36" s="10">
        <v>92.272499999999994</v>
      </c>
      <c r="Z36" s="10">
        <v>92.5869</v>
      </c>
      <c r="AA36" s="10">
        <v>92.485699999999994</v>
      </c>
      <c r="AB36" s="10">
        <v>92.390600000000006</v>
      </c>
      <c r="AC36" s="10">
        <v>92.483000000000004</v>
      </c>
      <c r="AD36" s="10">
        <v>92.476500000000001</v>
      </c>
      <c r="AE36" s="10">
        <v>92.576300000000003</v>
      </c>
      <c r="AF36" s="10">
        <v>92.849699999999999</v>
      </c>
      <c r="AG36" s="10">
        <v>93.32</v>
      </c>
      <c r="AH36" s="10">
        <v>93.932299999999998</v>
      </c>
      <c r="AI36" s="10">
        <v>94.767099999999999</v>
      </c>
      <c r="AJ36" s="10">
        <v>95.857799999999997</v>
      </c>
      <c r="AK36" s="10">
        <v>96.880300000000005</v>
      </c>
      <c r="AL36" s="10">
        <v>98.2744</v>
      </c>
      <c r="AM36" s="10">
        <v>99.704099999999997</v>
      </c>
      <c r="AN36" s="10">
        <v>100.943</v>
      </c>
      <c r="AO36" s="10">
        <v>101.601</v>
      </c>
      <c r="AP36" s="10">
        <v>102.11499999999999</v>
      </c>
      <c r="AQ36" s="10">
        <v>102.387</v>
      </c>
      <c r="AR36" s="10">
        <v>102.85599999999999</v>
      </c>
      <c r="AS36" s="10">
        <v>103.17</v>
      </c>
      <c r="AT36" s="10">
        <v>103.592</v>
      </c>
      <c r="AU36" s="10">
        <v>104.40600000000001</v>
      </c>
      <c r="AV36" s="10">
        <v>105.108</v>
      </c>
      <c r="AW36" s="10">
        <v>105.221</v>
      </c>
      <c r="AX36" s="10">
        <v>105.27</v>
      </c>
      <c r="AY36" s="10">
        <v>105.08499999999999</v>
      </c>
      <c r="AZ36" s="10">
        <v>104.88500000000001</v>
      </c>
      <c r="BA36" s="10">
        <v>104.38500000000001</v>
      </c>
      <c r="BB36" s="10">
        <v>104.27</v>
      </c>
      <c r="BC36" s="10">
        <v>104.01900000000001</v>
      </c>
      <c r="BD36" s="10">
        <v>103.64100000000001</v>
      </c>
      <c r="BE36" s="10">
        <v>103.58499999999999</v>
      </c>
      <c r="BF36" s="10">
        <v>103.794</v>
      </c>
      <c r="BG36" s="10">
        <v>103.98</v>
      </c>
      <c r="BH36" s="10">
        <v>103.812</v>
      </c>
      <c r="BI36" s="10">
        <v>103.34</v>
      </c>
      <c r="BJ36" s="10">
        <v>102.288</v>
      </c>
      <c r="BK36" s="10">
        <v>100.304</v>
      </c>
      <c r="BL36" s="10">
        <v>99.852000000000004</v>
      </c>
      <c r="BM36" s="10">
        <v>99.236400000000003</v>
      </c>
      <c r="BN36" s="10">
        <v>98.5749</v>
      </c>
      <c r="BO36" s="10">
        <v>98.226299999999995</v>
      </c>
      <c r="BP36" s="10">
        <v>97.549300000000002</v>
      </c>
      <c r="BQ36" s="10">
        <v>96.919600000000003</v>
      </c>
      <c r="BR36" s="10">
        <v>96.1982</v>
      </c>
      <c r="BS36" s="10">
        <v>95.903999999999996</v>
      </c>
      <c r="BT36" s="10">
        <v>95.489199999999997</v>
      </c>
      <c r="BU36" s="10">
        <v>95.057699999999997</v>
      </c>
      <c r="BV36" s="10">
        <v>94.792500000000004</v>
      </c>
      <c r="BW36" s="10">
        <v>94.753100000000003</v>
      </c>
      <c r="BX36" s="10">
        <v>94.694800000000001</v>
      </c>
      <c r="BY36" s="10">
        <v>94.544399999999996</v>
      </c>
      <c r="BZ36" s="10">
        <v>94.344099999999997</v>
      </c>
      <c r="CA36" s="10">
        <v>94.630399999999995</v>
      </c>
      <c r="CB36" s="10">
        <v>94.783799999999999</v>
      </c>
      <c r="CC36" s="10">
        <v>94.973500000000001</v>
      </c>
      <c r="CD36" s="10">
        <v>95.453999999999994</v>
      </c>
      <c r="CE36" s="10">
        <v>95.758700000000005</v>
      </c>
      <c r="CF36" s="10">
        <v>96.194999999999993</v>
      </c>
      <c r="CG36" s="10">
        <v>96.574399999999997</v>
      </c>
      <c r="CH36" s="10">
        <v>97.176100000000005</v>
      </c>
      <c r="CI36" s="10">
        <v>97.699299999999994</v>
      </c>
      <c r="CJ36" s="10">
        <v>98.080600000000004</v>
      </c>
      <c r="CK36" s="10">
        <v>98.1541</v>
      </c>
      <c r="CL36" s="10">
        <v>97.931899999999999</v>
      </c>
      <c r="CM36" s="10">
        <v>97.679900000000004</v>
      </c>
      <c r="CN36" s="10">
        <v>97.509900000000002</v>
      </c>
      <c r="CO36" s="10">
        <v>97.354399999999998</v>
      </c>
      <c r="CP36" s="10">
        <v>97.147400000000005</v>
      </c>
      <c r="CQ36" s="10">
        <v>97.0779</v>
      </c>
      <c r="CR36" s="10">
        <v>96.851900000000001</v>
      </c>
      <c r="CS36" s="10">
        <v>96.845100000000002</v>
      </c>
      <c r="CT36" s="10">
        <v>97.014899999999997</v>
      </c>
      <c r="CU36" s="10">
        <v>97.162300000000002</v>
      </c>
      <c r="CV36" s="10">
        <v>97.2667</v>
      </c>
      <c r="CW36" s="10">
        <v>97.472200000000001</v>
      </c>
      <c r="CX36" s="10">
        <v>97.631299999999996</v>
      </c>
      <c r="CY36" s="10">
        <v>97.605699999999999</v>
      </c>
      <c r="CZ36" s="10">
        <v>97.635199999999998</v>
      </c>
      <c r="DA36" s="10">
        <v>97.498699999999999</v>
      </c>
      <c r="DB36" s="10">
        <v>97.626199999999997</v>
      </c>
      <c r="DC36" s="10">
        <v>97.904300000000006</v>
      </c>
      <c r="DD36" s="10">
        <v>98.251199999999997</v>
      </c>
      <c r="DE36" s="10">
        <v>98.5749</v>
      </c>
      <c r="DF36" s="10">
        <v>98.885400000000004</v>
      </c>
      <c r="DG36" s="10">
        <v>99.3827</v>
      </c>
      <c r="DH36" s="10">
        <v>100.02</v>
      </c>
      <c r="DI36" s="10">
        <v>100.54300000000001</v>
      </c>
      <c r="DJ36" s="10">
        <v>100.991</v>
      </c>
      <c r="DK36" s="10">
        <v>101.59</v>
      </c>
      <c r="DL36" s="10">
        <v>102.253</v>
      </c>
      <c r="DM36" s="10">
        <v>102.423</v>
      </c>
      <c r="DN36" s="10">
        <v>102.798</v>
      </c>
      <c r="DO36" s="10">
        <v>102.334</v>
      </c>
      <c r="DP36" s="10">
        <v>101.964</v>
      </c>
      <c r="DQ36" s="10">
        <v>101.76900000000001</v>
      </c>
      <c r="DR36" s="10">
        <v>101.596</v>
      </c>
      <c r="DS36" s="10">
        <v>101.462</v>
      </c>
      <c r="DT36" s="10">
        <v>101.651</v>
      </c>
      <c r="DU36" s="10">
        <v>101.755</v>
      </c>
      <c r="DV36" s="10">
        <v>101.88200000000001</v>
      </c>
      <c r="DW36" s="10">
        <v>102.119</v>
      </c>
      <c r="DX36" s="10">
        <v>102.273</v>
      </c>
      <c r="DY36" s="10">
        <v>101.896</v>
      </c>
      <c r="DZ36" s="10">
        <v>101.54900000000001</v>
      </c>
      <c r="EA36" s="10">
        <v>101.489</v>
      </c>
      <c r="EB36" s="10">
        <v>101.325</v>
      </c>
      <c r="EC36" s="10">
        <v>101.361</v>
      </c>
      <c r="ED36" s="10">
        <v>101.517</v>
      </c>
      <c r="EE36" s="10">
        <v>101.60899999999999</v>
      </c>
      <c r="EF36" s="10">
        <v>101.688</v>
      </c>
      <c r="EG36" s="10">
        <v>101.98099999999999</v>
      </c>
      <c r="EH36" s="10">
        <v>101.964</v>
      </c>
      <c r="EI36" s="10">
        <v>101.91</v>
      </c>
      <c r="EJ36" s="10">
        <v>101.80200000000001</v>
      </c>
      <c r="EK36" s="10">
        <v>101.812</v>
      </c>
      <c r="EL36" s="10">
        <v>101.634</v>
      </c>
      <c r="EM36" s="10">
        <v>100.709</v>
      </c>
      <c r="EN36" s="10">
        <v>99.854600000000005</v>
      </c>
      <c r="EO36" s="10">
        <v>99.736900000000006</v>
      </c>
      <c r="EP36" s="10">
        <v>99.715299999999999</v>
      </c>
      <c r="EQ36" s="10">
        <v>99.404899999999998</v>
      </c>
      <c r="ER36" s="10">
        <v>99.199600000000004</v>
      </c>
      <c r="ES36" s="10">
        <v>99.117900000000006</v>
      </c>
      <c r="ET36" s="10">
        <v>98.940799999999996</v>
      </c>
      <c r="EU36" s="10">
        <v>98.903400000000005</v>
      </c>
      <c r="EV36" s="10">
        <v>98.873699999999999</v>
      </c>
      <c r="EW36" s="10">
        <v>99.065299999999993</v>
      </c>
      <c r="EX36" s="10">
        <v>99.433800000000005</v>
      </c>
      <c r="EY36" s="10">
        <v>99.745000000000005</v>
      </c>
      <c r="EZ36" s="10">
        <v>99.8476</v>
      </c>
      <c r="FA36" s="10">
        <v>99.944900000000004</v>
      </c>
      <c r="FB36" s="10">
        <v>99.817499999999995</v>
      </c>
      <c r="FC36" s="10">
        <v>100.00700000000001</v>
      </c>
      <c r="FD36" s="10">
        <v>100.09</v>
      </c>
      <c r="FE36" s="10">
        <v>100.092</v>
      </c>
      <c r="FF36" s="10">
        <v>99.9495</v>
      </c>
      <c r="FG36" s="10">
        <v>99.885099999999994</v>
      </c>
      <c r="FH36" s="10">
        <v>99.797899999999998</v>
      </c>
      <c r="FI36" s="10">
        <v>99.753</v>
      </c>
      <c r="FJ36" s="10">
        <v>99.957400000000007</v>
      </c>
      <c r="FK36" s="10">
        <v>100.39100000000001</v>
      </c>
      <c r="FL36" s="10">
        <v>100.95</v>
      </c>
      <c r="FM36" s="10">
        <v>101.538</v>
      </c>
      <c r="FN36" s="10" t="s">
        <v>224</v>
      </c>
      <c r="FO36" s="10" t="s">
        <v>224</v>
      </c>
      <c r="FP36" s="10" t="s">
        <v>224</v>
      </c>
      <c r="FQ36" s="10" t="s">
        <v>224</v>
      </c>
      <c r="FR36" s="10" t="s">
        <v>224</v>
      </c>
      <c r="FS36" s="10" t="s">
        <v>224</v>
      </c>
      <c r="FT36" s="10" t="s">
        <v>224</v>
      </c>
      <c r="FU36" s="10" t="s">
        <v>224</v>
      </c>
      <c r="FV36" s="10" t="s">
        <v>224</v>
      </c>
      <c r="FW36" s="10" t="s">
        <v>224</v>
      </c>
      <c r="FX36" s="10" t="s">
        <v>224</v>
      </c>
    </row>
    <row r="37" spans="2:180">
      <c r="B37" s="21" t="str">
        <f>+IF(Impressum!$B$31="deutsch",Übersetzung!B61,IF(Impressum!$B$31="italiano",Übersetzung!D61,IF(Impressum!$B$31="english",Übersetzung!E61,Übersetzung!C61)))</f>
        <v>Exportations</v>
      </c>
      <c r="C37" s="10">
        <v>72.650599999999997</v>
      </c>
      <c r="D37" s="10">
        <v>73.759500000000003</v>
      </c>
      <c r="E37" s="10">
        <v>74.179699999999997</v>
      </c>
      <c r="F37" s="10">
        <v>75.336299999999994</v>
      </c>
      <c r="G37" s="10">
        <v>76.551100000000005</v>
      </c>
      <c r="H37" s="10">
        <v>76.575699999999998</v>
      </c>
      <c r="I37" s="10">
        <v>77.627600000000001</v>
      </c>
      <c r="J37" s="10">
        <v>78.813500000000005</v>
      </c>
      <c r="K37" s="10">
        <v>80.241699999999994</v>
      </c>
      <c r="L37" s="10">
        <v>81.809899999999999</v>
      </c>
      <c r="M37" s="10">
        <v>83.225300000000004</v>
      </c>
      <c r="N37" s="10">
        <v>82.519599999999997</v>
      </c>
      <c r="O37" s="10">
        <v>81.528199999999998</v>
      </c>
      <c r="P37" s="10">
        <v>82.734999999999999</v>
      </c>
      <c r="Q37" s="10">
        <v>82.256600000000006</v>
      </c>
      <c r="R37" s="10">
        <v>83.127399999999994</v>
      </c>
      <c r="S37" s="10">
        <v>84.767300000000006</v>
      </c>
      <c r="T37" s="10">
        <v>85.152199999999993</v>
      </c>
      <c r="U37" s="10">
        <v>86.763199999999998</v>
      </c>
      <c r="V37" s="10">
        <v>87.280900000000003</v>
      </c>
      <c r="W37" s="10">
        <v>88.438100000000006</v>
      </c>
      <c r="X37" s="10">
        <v>87.941299999999998</v>
      </c>
      <c r="Y37" s="10">
        <v>87.6404</v>
      </c>
      <c r="Z37" s="10">
        <v>88.458399999999997</v>
      </c>
      <c r="AA37" s="10">
        <v>87.854399999999998</v>
      </c>
      <c r="AB37" s="10">
        <v>87.4923</v>
      </c>
      <c r="AC37" s="10">
        <v>87.110200000000006</v>
      </c>
      <c r="AD37" s="10">
        <v>86.895200000000003</v>
      </c>
      <c r="AE37" s="10">
        <v>86.774799999999999</v>
      </c>
      <c r="AF37" s="10">
        <v>86.113</v>
      </c>
      <c r="AG37" s="10">
        <v>86.206599999999995</v>
      </c>
      <c r="AH37" s="10">
        <v>86.743700000000004</v>
      </c>
      <c r="AI37" s="10">
        <v>87.144300000000001</v>
      </c>
      <c r="AJ37" s="10">
        <v>87.646299999999997</v>
      </c>
      <c r="AK37" s="10">
        <v>88.546499999999995</v>
      </c>
      <c r="AL37" s="10">
        <v>90.508399999999995</v>
      </c>
      <c r="AM37" s="10">
        <v>92.450800000000001</v>
      </c>
      <c r="AN37" s="10">
        <v>93.801100000000005</v>
      </c>
      <c r="AO37" s="10">
        <v>95.1541</v>
      </c>
      <c r="AP37" s="10">
        <v>95.546899999999994</v>
      </c>
      <c r="AQ37" s="10">
        <v>95.543999999999997</v>
      </c>
      <c r="AR37" s="10">
        <v>95.570999999999998</v>
      </c>
      <c r="AS37" s="10">
        <v>95.967799999999997</v>
      </c>
      <c r="AT37" s="10">
        <v>96.287199999999999</v>
      </c>
      <c r="AU37" s="10">
        <v>96.955500000000001</v>
      </c>
      <c r="AV37" s="10">
        <v>98.859399999999994</v>
      </c>
      <c r="AW37" s="10">
        <v>99.932500000000005</v>
      </c>
      <c r="AX37" s="10">
        <v>99.615799999999993</v>
      </c>
      <c r="AY37" s="10">
        <v>99.363500000000002</v>
      </c>
      <c r="AZ37" s="10">
        <v>98.986599999999996</v>
      </c>
      <c r="BA37" s="10">
        <v>100.55</v>
      </c>
      <c r="BB37" s="10">
        <v>100.124</v>
      </c>
      <c r="BC37" s="10">
        <v>102.27500000000001</v>
      </c>
      <c r="BD37" s="10">
        <v>101.77800000000001</v>
      </c>
      <c r="BE37" s="10">
        <v>102.93300000000001</v>
      </c>
      <c r="BF37" s="10">
        <v>102.95099999999999</v>
      </c>
      <c r="BG37" s="10">
        <v>102.259</v>
      </c>
      <c r="BH37" s="10">
        <v>101.99299999999999</v>
      </c>
      <c r="BI37" s="10">
        <v>101.93300000000001</v>
      </c>
      <c r="BJ37" s="10">
        <v>102.312</v>
      </c>
      <c r="BK37" s="10">
        <v>102.928</v>
      </c>
      <c r="BL37" s="10">
        <v>102.468</v>
      </c>
      <c r="BM37" s="10">
        <v>102.32899999999999</v>
      </c>
      <c r="BN37" s="10">
        <v>101.78100000000001</v>
      </c>
      <c r="BO37" s="10">
        <v>101.51600000000001</v>
      </c>
      <c r="BP37" s="10">
        <v>101.511</v>
      </c>
      <c r="BQ37" s="10">
        <v>101.661</v>
      </c>
      <c r="BR37" s="10">
        <v>101.64400000000001</v>
      </c>
      <c r="BS37" s="10">
        <v>102.408</v>
      </c>
      <c r="BT37" s="10">
        <v>101.628</v>
      </c>
      <c r="BU37" s="10">
        <v>101.39700000000001</v>
      </c>
      <c r="BV37" s="10">
        <v>101.194</v>
      </c>
      <c r="BW37" s="10">
        <v>101.643</v>
      </c>
      <c r="BX37" s="10">
        <v>101.81100000000001</v>
      </c>
      <c r="BY37" s="10">
        <v>102.06699999999999</v>
      </c>
      <c r="BZ37" s="10">
        <v>101.843</v>
      </c>
      <c r="CA37" s="10">
        <v>101.688</v>
      </c>
      <c r="CB37" s="10">
        <v>101.55800000000001</v>
      </c>
      <c r="CC37" s="10">
        <v>101.605</v>
      </c>
      <c r="CD37" s="10">
        <v>101.328</v>
      </c>
      <c r="CE37" s="10">
        <v>101.48399999999999</v>
      </c>
      <c r="CF37" s="10">
        <v>102.27</v>
      </c>
      <c r="CG37" s="10">
        <v>102.14</v>
      </c>
      <c r="CH37" s="10">
        <v>102.898</v>
      </c>
      <c r="CI37" s="10">
        <v>102.94199999999999</v>
      </c>
      <c r="CJ37" s="10">
        <v>102.982</v>
      </c>
      <c r="CK37" s="10">
        <v>102.081</v>
      </c>
      <c r="CL37" s="10">
        <v>101.648</v>
      </c>
      <c r="CM37" s="10">
        <v>101.184</v>
      </c>
      <c r="CN37" s="10">
        <v>101.09099999999999</v>
      </c>
      <c r="CO37" s="10">
        <v>100.461</v>
      </c>
      <c r="CP37" s="10">
        <v>101.072</v>
      </c>
      <c r="CQ37" s="10">
        <v>101.425</v>
      </c>
      <c r="CR37" s="10">
        <v>101.521</v>
      </c>
      <c r="CS37" s="10">
        <v>101.494</v>
      </c>
      <c r="CT37" s="10">
        <v>102.35599999999999</v>
      </c>
      <c r="CU37" s="10">
        <v>102.02800000000001</v>
      </c>
      <c r="CV37" s="10">
        <v>102.15300000000001</v>
      </c>
      <c r="CW37" s="10">
        <v>102.035</v>
      </c>
      <c r="CX37" s="10">
        <v>101.955</v>
      </c>
      <c r="CY37" s="10">
        <v>102.533</v>
      </c>
      <c r="CZ37" s="10">
        <v>102.998</v>
      </c>
      <c r="DA37" s="10">
        <v>104.008</v>
      </c>
      <c r="DB37" s="10">
        <v>104.687</v>
      </c>
      <c r="DC37" s="10">
        <v>105.504</v>
      </c>
      <c r="DD37" s="10">
        <v>105.976</v>
      </c>
      <c r="DE37" s="10">
        <v>106.432</v>
      </c>
      <c r="DF37" s="10">
        <v>107.575</v>
      </c>
      <c r="DG37" s="10">
        <v>108.673</v>
      </c>
      <c r="DH37" s="10">
        <v>110.11199999999999</v>
      </c>
      <c r="DI37" s="10">
        <v>109.999</v>
      </c>
      <c r="DJ37" s="10">
        <v>111.021</v>
      </c>
      <c r="DK37" s="10">
        <v>110.874</v>
      </c>
      <c r="DL37" s="10">
        <v>112.404</v>
      </c>
      <c r="DM37" s="10">
        <v>112.911</v>
      </c>
      <c r="DN37" s="10">
        <v>111.15</v>
      </c>
      <c r="DO37" s="10">
        <v>109.325</v>
      </c>
      <c r="DP37" s="10">
        <v>109.867</v>
      </c>
      <c r="DQ37" s="10">
        <v>108.839</v>
      </c>
      <c r="DR37" s="10">
        <v>109.146</v>
      </c>
      <c r="DS37" s="10">
        <v>109.03400000000001</v>
      </c>
      <c r="DT37" s="10">
        <v>110.137</v>
      </c>
      <c r="DU37" s="10">
        <v>107.408</v>
      </c>
      <c r="DV37" s="10">
        <v>108.64100000000001</v>
      </c>
      <c r="DW37" s="10">
        <v>108.742</v>
      </c>
      <c r="DX37" s="10">
        <v>107.35899999999999</v>
      </c>
      <c r="DY37" s="10">
        <v>105.46299999999999</v>
      </c>
      <c r="DZ37" s="10">
        <v>106.56</v>
      </c>
      <c r="EA37" s="10">
        <v>107.879</v>
      </c>
      <c r="EB37" s="10">
        <v>107.30800000000001</v>
      </c>
      <c r="EC37" s="10">
        <v>108.61199999999999</v>
      </c>
      <c r="ED37" s="10">
        <v>107.101</v>
      </c>
      <c r="EE37" s="10">
        <v>107.95399999999999</v>
      </c>
      <c r="EF37" s="10">
        <v>107.351</v>
      </c>
      <c r="EG37" s="10">
        <v>107.946</v>
      </c>
      <c r="EH37" s="10">
        <v>106.84099999999999</v>
      </c>
      <c r="EI37" s="10">
        <v>107.035</v>
      </c>
      <c r="EJ37" s="10">
        <v>106.485</v>
      </c>
      <c r="EK37" s="10">
        <v>106.21299999999999</v>
      </c>
      <c r="EL37" s="10">
        <v>105.374</v>
      </c>
      <c r="EM37" s="10">
        <v>101.542</v>
      </c>
      <c r="EN37" s="10">
        <v>99.669499999999999</v>
      </c>
      <c r="EO37" s="10">
        <v>99.817700000000002</v>
      </c>
      <c r="EP37" s="10">
        <v>99.047799999999995</v>
      </c>
      <c r="EQ37" s="10">
        <v>97.504999999999995</v>
      </c>
      <c r="ER37" s="10">
        <v>98.069400000000002</v>
      </c>
      <c r="ES37" s="10">
        <v>98.424300000000002</v>
      </c>
      <c r="ET37" s="10">
        <v>98.570099999999996</v>
      </c>
      <c r="EU37" s="10">
        <v>98.489000000000004</v>
      </c>
      <c r="EV37" s="10">
        <v>97.260300000000001</v>
      </c>
      <c r="EW37" s="10">
        <v>98.5548</v>
      </c>
      <c r="EX37" s="10">
        <v>100.256</v>
      </c>
      <c r="EY37" s="10">
        <v>100.488</v>
      </c>
      <c r="EZ37" s="10">
        <v>101.422</v>
      </c>
      <c r="FA37" s="10">
        <v>101.358</v>
      </c>
      <c r="FB37" s="10">
        <v>100.68300000000001</v>
      </c>
      <c r="FC37" s="10">
        <v>100.761</v>
      </c>
      <c r="FD37" s="10">
        <v>100.807</v>
      </c>
      <c r="FE37" s="10">
        <v>99.569199999999995</v>
      </c>
      <c r="FF37" s="10">
        <v>98.883899999999997</v>
      </c>
      <c r="FG37" s="10">
        <v>96.581299999999999</v>
      </c>
      <c r="FH37" s="10">
        <v>93.253200000000007</v>
      </c>
      <c r="FI37" s="10">
        <v>95.078599999999994</v>
      </c>
      <c r="FJ37" s="10">
        <v>95.638999999999996</v>
      </c>
      <c r="FK37" s="10">
        <v>97.902100000000004</v>
      </c>
      <c r="FL37" s="10">
        <v>99.868700000000004</v>
      </c>
      <c r="FM37" s="10">
        <v>101.197</v>
      </c>
      <c r="FN37" s="10" t="s">
        <v>224</v>
      </c>
      <c r="FO37" s="10" t="s">
        <v>224</v>
      </c>
      <c r="FP37" s="10" t="s">
        <v>224</v>
      </c>
      <c r="FQ37" s="10" t="s">
        <v>224</v>
      </c>
      <c r="FR37" s="10" t="s">
        <v>224</v>
      </c>
      <c r="FS37" s="10" t="s">
        <v>224</v>
      </c>
      <c r="FT37" s="10" t="s">
        <v>224</v>
      </c>
      <c r="FU37" s="10" t="s">
        <v>224</v>
      </c>
      <c r="FV37" s="10" t="s">
        <v>224</v>
      </c>
      <c r="FW37" s="10" t="s">
        <v>224</v>
      </c>
      <c r="FX37" s="10" t="s">
        <v>224</v>
      </c>
    </row>
    <row r="38" spans="2:180">
      <c r="B38" s="21" t="str">
        <f>+IF(Impressum!$B$31="deutsch",Übersetzung!B62,IF(Impressum!$B$31="italiano",Übersetzung!D62,IF(Impressum!$B$31="english",Übersetzung!E62,Übersetzung!C62)))</f>
        <v>Importations</v>
      </c>
      <c r="C38" s="10">
        <v>97.336399999999998</v>
      </c>
      <c r="D38" s="10">
        <v>98.207499999999996</v>
      </c>
      <c r="E38" s="10">
        <v>98.406099999999995</v>
      </c>
      <c r="F38" s="10">
        <v>101.996</v>
      </c>
      <c r="G38" s="10">
        <v>105.126</v>
      </c>
      <c r="H38" s="10">
        <v>105.64700000000001</v>
      </c>
      <c r="I38" s="10">
        <v>105.68899999999999</v>
      </c>
      <c r="J38" s="10">
        <v>102.44199999999999</v>
      </c>
      <c r="K38" s="10">
        <v>101.161</v>
      </c>
      <c r="L38" s="10">
        <v>103.678</v>
      </c>
      <c r="M38" s="10">
        <v>105.727</v>
      </c>
      <c r="N38" s="10">
        <v>106.741</v>
      </c>
      <c r="O38" s="10">
        <v>103.807</v>
      </c>
      <c r="P38" s="10">
        <v>103.538</v>
      </c>
      <c r="Q38" s="10">
        <v>102.879</v>
      </c>
      <c r="R38" s="10">
        <v>103.938</v>
      </c>
      <c r="S38" s="10">
        <v>105.93600000000001</v>
      </c>
      <c r="T38" s="10">
        <v>106.301</v>
      </c>
      <c r="U38" s="10">
        <v>108.774</v>
      </c>
      <c r="V38" s="10">
        <v>110.56</v>
      </c>
      <c r="W38" s="10">
        <v>114.449</v>
      </c>
      <c r="X38" s="10">
        <v>114.366</v>
      </c>
      <c r="Y38" s="10">
        <v>112.584</v>
      </c>
      <c r="Z38" s="10">
        <v>111.113</v>
      </c>
      <c r="AA38" s="10">
        <v>107.42700000000001</v>
      </c>
      <c r="AB38" s="10">
        <v>105.33199999999999</v>
      </c>
      <c r="AC38" s="10">
        <v>100.521</v>
      </c>
      <c r="AD38" s="10">
        <v>101.02200000000001</v>
      </c>
      <c r="AE38" s="10">
        <v>99.940700000000007</v>
      </c>
      <c r="AF38" s="10">
        <v>99.645399999999995</v>
      </c>
      <c r="AG38" s="10">
        <v>100.413</v>
      </c>
      <c r="AH38" s="10">
        <v>100.47799999999999</v>
      </c>
      <c r="AI38" s="10">
        <v>101.196</v>
      </c>
      <c r="AJ38" s="10">
        <v>103.208</v>
      </c>
      <c r="AK38" s="10">
        <v>105.14</v>
      </c>
      <c r="AL38" s="10">
        <v>107.059</v>
      </c>
      <c r="AM38" s="10">
        <v>109.97199999999999</v>
      </c>
      <c r="AN38" s="10">
        <v>112.97499999999999</v>
      </c>
      <c r="AO38" s="10">
        <v>112.88</v>
      </c>
      <c r="AP38" s="10">
        <v>114.008</v>
      </c>
      <c r="AQ38" s="10">
        <v>114.24299999999999</v>
      </c>
      <c r="AR38" s="10">
        <v>111</v>
      </c>
      <c r="AS38" s="10">
        <v>110.73</v>
      </c>
      <c r="AT38" s="10">
        <v>113.155</v>
      </c>
      <c r="AU38" s="10">
        <v>111.917</v>
      </c>
      <c r="AV38" s="10">
        <v>112.97499999999999</v>
      </c>
      <c r="AW38" s="10">
        <v>114.70399999999999</v>
      </c>
      <c r="AX38" s="10">
        <v>115.751</v>
      </c>
      <c r="AY38" s="10">
        <v>116.77200000000001</v>
      </c>
      <c r="AZ38" s="10">
        <v>116.715</v>
      </c>
      <c r="BA38" s="10">
        <v>114.738</v>
      </c>
      <c r="BB38" s="10">
        <v>114.22499999999999</v>
      </c>
      <c r="BC38" s="10">
        <v>115.304</v>
      </c>
      <c r="BD38" s="10">
        <v>114.06</v>
      </c>
      <c r="BE38" s="10">
        <v>113.322</v>
      </c>
      <c r="BF38" s="10">
        <v>111.075</v>
      </c>
      <c r="BG38" s="10">
        <v>109.051</v>
      </c>
      <c r="BH38" s="10">
        <v>109.01900000000001</v>
      </c>
      <c r="BI38" s="10">
        <v>108.432</v>
      </c>
      <c r="BJ38" s="10">
        <v>108.47799999999999</v>
      </c>
      <c r="BK38" s="10">
        <v>106.889</v>
      </c>
      <c r="BL38" s="10">
        <v>106.36</v>
      </c>
      <c r="BM38" s="10">
        <v>106.27</v>
      </c>
      <c r="BN38" s="10">
        <v>105.96899999999999</v>
      </c>
      <c r="BO38" s="10">
        <v>105.622</v>
      </c>
      <c r="BP38" s="10">
        <v>106.56</v>
      </c>
      <c r="BQ38" s="10">
        <v>105.785</v>
      </c>
      <c r="BR38" s="10">
        <v>107.357</v>
      </c>
      <c r="BS38" s="10">
        <v>109.22499999999999</v>
      </c>
      <c r="BT38" s="10">
        <v>108.61499999999999</v>
      </c>
      <c r="BU38" s="10">
        <v>108.468</v>
      </c>
      <c r="BV38" s="10">
        <v>107.425</v>
      </c>
      <c r="BW38" s="10">
        <v>107.405</v>
      </c>
      <c r="BX38" s="10">
        <v>108.217</v>
      </c>
      <c r="BY38" s="10">
        <v>107.855</v>
      </c>
      <c r="BZ38" s="10">
        <v>106.26900000000001</v>
      </c>
      <c r="CA38" s="10">
        <v>105.574</v>
      </c>
      <c r="CB38" s="10">
        <v>106.396</v>
      </c>
      <c r="CC38" s="10">
        <v>106.904</v>
      </c>
      <c r="CD38" s="10">
        <v>107.77200000000001</v>
      </c>
      <c r="CE38" s="10">
        <v>109.095</v>
      </c>
      <c r="CF38" s="10">
        <v>109.37</v>
      </c>
      <c r="CG38" s="10">
        <v>110.26300000000001</v>
      </c>
      <c r="CH38" s="10">
        <v>110.601</v>
      </c>
      <c r="CI38" s="10">
        <v>110.27200000000001</v>
      </c>
      <c r="CJ38" s="10">
        <v>110.16800000000001</v>
      </c>
      <c r="CK38" s="10">
        <v>109.476</v>
      </c>
      <c r="CL38" s="10">
        <v>107.514</v>
      </c>
      <c r="CM38" s="10">
        <v>107.58199999999999</v>
      </c>
      <c r="CN38" s="10">
        <v>106.681</v>
      </c>
      <c r="CO38" s="10">
        <v>105.181</v>
      </c>
      <c r="CP38" s="10">
        <v>105.401</v>
      </c>
      <c r="CQ38" s="10">
        <v>105.158</v>
      </c>
      <c r="CR38" s="10">
        <v>105.145</v>
      </c>
      <c r="CS38" s="10">
        <v>105.50700000000001</v>
      </c>
      <c r="CT38" s="10">
        <v>105.328</v>
      </c>
      <c r="CU38" s="10">
        <v>106.309</v>
      </c>
      <c r="CV38" s="10">
        <v>106.51</v>
      </c>
      <c r="CW38" s="10">
        <v>107.256</v>
      </c>
      <c r="CX38" s="10">
        <v>108.506</v>
      </c>
      <c r="CY38" s="10">
        <v>108.78700000000001</v>
      </c>
      <c r="CZ38" s="10">
        <v>109.396</v>
      </c>
      <c r="DA38" s="10">
        <v>110.46299999999999</v>
      </c>
      <c r="DB38" s="10">
        <v>110.617</v>
      </c>
      <c r="DC38" s="10">
        <v>112.009</v>
      </c>
      <c r="DD38" s="10">
        <v>112.839</v>
      </c>
      <c r="DE38" s="10">
        <v>114.104</v>
      </c>
      <c r="DF38" s="10">
        <v>114.16</v>
      </c>
      <c r="DG38" s="10">
        <v>116.128</v>
      </c>
      <c r="DH38" s="10">
        <v>117.887</v>
      </c>
      <c r="DI38" s="10">
        <v>118.94799999999999</v>
      </c>
      <c r="DJ38" s="10">
        <v>119.94799999999999</v>
      </c>
      <c r="DK38" s="10">
        <v>120.349</v>
      </c>
      <c r="DL38" s="10">
        <v>121.458</v>
      </c>
      <c r="DM38" s="10">
        <v>122.875</v>
      </c>
      <c r="DN38" s="10">
        <v>118.69199999999999</v>
      </c>
      <c r="DO38" s="10">
        <v>115.215</v>
      </c>
      <c r="DP38" s="10">
        <v>114.039</v>
      </c>
      <c r="DQ38" s="10">
        <v>114.578</v>
      </c>
      <c r="DR38" s="10">
        <v>114.416</v>
      </c>
      <c r="DS38" s="10">
        <v>113.193</v>
      </c>
      <c r="DT38" s="10">
        <v>113.117</v>
      </c>
      <c r="DU38" s="10">
        <v>111.754</v>
      </c>
      <c r="DV38" s="10">
        <v>110.51600000000001</v>
      </c>
      <c r="DW38" s="10">
        <v>110.761</v>
      </c>
      <c r="DX38" s="10">
        <v>109.646</v>
      </c>
      <c r="DY38" s="10">
        <v>106.815</v>
      </c>
      <c r="DZ38" s="10">
        <v>108.307</v>
      </c>
      <c r="EA38" s="10">
        <v>108.246</v>
      </c>
      <c r="EB38" s="10">
        <v>108.389</v>
      </c>
      <c r="EC38" s="10">
        <v>109.566</v>
      </c>
      <c r="ED38" s="10">
        <v>109.03</v>
      </c>
      <c r="EE38" s="10">
        <v>110.539</v>
      </c>
      <c r="EF38" s="10">
        <v>109.524</v>
      </c>
      <c r="EG38" s="10">
        <v>110.258</v>
      </c>
      <c r="EH38" s="10">
        <v>108.90900000000001</v>
      </c>
      <c r="EI38" s="10">
        <v>109.85</v>
      </c>
      <c r="EJ38" s="10">
        <v>108.767</v>
      </c>
      <c r="EK38" s="10">
        <v>108.712</v>
      </c>
      <c r="EL38" s="10">
        <v>106.905</v>
      </c>
      <c r="EM38" s="10">
        <v>101.27200000000001</v>
      </c>
      <c r="EN38" s="10">
        <v>99.391499999999994</v>
      </c>
      <c r="EO38" s="10">
        <v>100.02500000000001</v>
      </c>
      <c r="EP38" s="10">
        <v>99.325100000000006</v>
      </c>
      <c r="EQ38" s="10">
        <v>100.07</v>
      </c>
      <c r="ER38" s="10">
        <v>100.76</v>
      </c>
      <c r="ES38" s="10">
        <v>100.81399999999999</v>
      </c>
      <c r="ET38" s="10">
        <v>100.67700000000001</v>
      </c>
      <c r="EU38" s="10">
        <v>101.85599999999999</v>
      </c>
      <c r="EV38" s="10">
        <v>102.19499999999999</v>
      </c>
      <c r="EW38" s="10">
        <v>104.32599999999999</v>
      </c>
      <c r="EX38" s="10">
        <v>104.252</v>
      </c>
      <c r="EY38" s="10">
        <v>106.265</v>
      </c>
      <c r="EZ38" s="10">
        <v>106.11799999999999</v>
      </c>
      <c r="FA38" s="10">
        <v>106.562</v>
      </c>
      <c r="FB38" s="10">
        <v>105.90600000000001</v>
      </c>
      <c r="FC38" s="10">
        <v>105.687</v>
      </c>
      <c r="FD38" s="10">
        <v>105.637</v>
      </c>
      <c r="FE38" s="10">
        <v>105.04600000000001</v>
      </c>
      <c r="FF38" s="10">
        <v>104.226</v>
      </c>
      <c r="FG38" s="10">
        <v>103.20399999999999</v>
      </c>
      <c r="FH38" s="10">
        <v>101.27500000000001</v>
      </c>
      <c r="FI38" s="10">
        <v>102.343</v>
      </c>
      <c r="FJ38" s="10">
        <v>102.10599999999999</v>
      </c>
      <c r="FK38" s="10">
        <v>104.38500000000001</v>
      </c>
      <c r="FL38" s="10">
        <v>106.20099999999999</v>
      </c>
      <c r="FM38" s="10">
        <v>106.08799999999999</v>
      </c>
      <c r="FN38" s="10" t="s">
        <v>224</v>
      </c>
      <c r="FO38" s="10" t="s">
        <v>224</v>
      </c>
      <c r="FP38" s="10" t="s">
        <v>224</v>
      </c>
      <c r="FQ38" s="10" t="s">
        <v>224</v>
      </c>
      <c r="FR38" s="10" t="s">
        <v>224</v>
      </c>
      <c r="FS38" s="10" t="s">
        <v>224</v>
      </c>
      <c r="FT38" s="10" t="s">
        <v>224</v>
      </c>
      <c r="FU38" s="10" t="s">
        <v>224</v>
      </c>
      <c r="FV38" s="10" t="s">
        <v>224</v>
      </c>
      <c r="FW38" s="10" t="s">
        <v>224</v>
      </c>
      <c r="FX38" s="10" t="s">
        <v>224</v>
      </c>
    </row>
  </sheetData>
  <sheetProtection algorithmName="SHA-512" hashValue="1w1zBE0F+g7i02BCMvP8LGAvBdmnD/C0GSIB10BIC/3KrQrt4IWlygYBy/hMVTrzI6pNt+1LecU/I8CX2Eo4/g==" saltValue="jeaVEpg8rMe/jT1YXrgbDg==" spinCount="100000" sheet="1" objects="1" scenarios="1"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FS16"/>
  <sheetViews>
    <sheetView topLeftCell="FE1" zoomScale="70" zoomScaleNormal="7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+IF(Impressum!$B$31="deutsch",Übersetzung!B67,IF(Impressum!$B$31="italiano",Übersetzung!D67,IF(Impressum!$B$31="english",Übersetzung!E67,Übersetzung!C67)))</f>
        <v>Nombre d'actifs occupés</v>
      </c>
    </row>
    <row r="6" spans="1:175">
      <c r="B6" s="21" t="str">
        <f>+IF(Impressum!$B$31="deutsch",Übersetzung!B68,IF(Impressum!$B$31="italiano",Übersetzung!D68,IF(Impressum!$B$31="english",Übersetzung!E68,Übersetzung!C68)))</f>
        <v>en milliers de personnes</v>
      </c>
    </row>
    <row r="7" spans="1:175">
      <c r="B7" s="21" t="str">
        <f>+IF(Impressum!$B$31="deutsch",Übersetzung!B69,IF(Impressum!$B$31="italiano",Übersetzung!D69,IF(Impressum!$B$31="english",Übersetzung!E69,Übersetzung!C69)))</f>
        <v>Source: OFS</v>
      </c>
    </row>
    <row r="8" spans="1:17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</row>
    <row r="9" spans="1:175">
      <c r="B9" s="21" t="str">
        <f>+IF(Impressum!$B$31="deutsch",Übersetzung!B71,IF(Impressum!$B$31="italiano",Übersetzung!D71,IF(Impressum!$B$31="english",Übersetzung!E71,Übersetzung!C71)))</f>
        <v>Personnes actives occupées</v>
      </c>
      <c r="C9" s="7">
        <v>3230.1</v>
      </c>
      <c r="D9" s="7">
        <v>3269.08</v>
      </c>
      <c r="E9" s="7">
        <v>3290.31</v>
      </c>
      <c r="F9" s="7">
        <v>3268.06</v>
      </c>
      <c r="G9" s="7">
        <v>3315.54</v>
      </c>
      <c r="H9" s="7">
        <v>3337.19</v>
      </c>
      <c r="I9" s="7">
        <v>3360.35</v>
      </c>
      <c r="J9" s="7">
        <v>3350</v>
      </c>
      <c r="K9" s="7">
        <v>3360.31</v>
      </c>
      <c r="L9" s="7">
        <v>3361.8</v>
      </c>
      <c r="M9" s="7">
        <v>3353.6</v>
      </c>
      <c r="N9" s="7">
        <v>3354.67</v>
      </c>
      <c r="O9" s="7">
        <v>3353.18</v>
      </c>
      <c r="P9" s="7">
        <v>3353.12</v>
      </c>
      <c r="Q9" s="7">
        <v>3359.77</v>
      </c>
      <c r="R9" s="7">
        <v>3365.26</v>
      </c>
      <c r="S9" s="7">
        <v>3370.18</v>
      </c>
      <c r="T9" s="7">
        <v>3384.74</v>
      </c>
      <c r="U9" s="7">
        <v>3394.53</v>
      </c>
      <c r="V9" s="7">
        <v>3412.33</v>
      </c>
      <c r="W9" s="7">
        <v>3425.76</v>
      </c>
      <c r="X9" s="7">
        <v>3444.48</v>
      </c>
      <c r="Y9" s="7">
        <v>3473.16</v>
      </c>
      <c r="Z9" s="7">
        <v>3491.18</v>
      </c>
      <c r="AA9" s="7">
        <v>3498.39</v>
      </c>
      <c r="AB9" s="7">
        <v>3532.27</v>
      </c>
      <c r="AC9" s="7">
        <v>3545.18</v>
      </c>
      <c r="AD9" s="7">
        <v>3572.59</v>
      </c>
      <c r="AE9" s="7">
        <v>3589.46</v>
      </c>
      <c r="AF9" s="7">
        <v>3617.68</v>
      </c>
      <c r="AG9" s="7">
        <v>3635.34</v>
      </c>
      <c r="AH9" s="7">
        <v>3655.19</v>
      </c>
      <c r="AI9" s="7">
        <v>3679.5</v>
      </c>
      <c r="AJ9" s="7">
        <v>3713.67</v>
      </c>
      <c r="AK9" s="7">
        <v>3730.26</v>
      </c>
      <c r="AL9" s="7">
        <v>3751.62</v>
      </c>
      <c r="AM9" s="7">
        <v>3775.16</v>
      </c>
      <c r="AN9" s="7">
        <v>3792.8</v>
      </c>
      <c r="AO9" s="7">
        <v>3841.08</v>
      </c>
      <c r="AP9" s="7">
        <v>3865.71</v>
      </c>
      <c r="AQ9" s="7">
        <v>3901.96</v>
      </c>
      <c r="AR9" s="7">
        <v>3916.54</v>
      </c>
      <c r="AS9" s="7">
        <v>3960.56</v>
      </c>
      <c r="AT9" s="7">
        <v>3979.02</v>
      </c>
      <c r="AU9" s="7">
        <v>4006.02</v>
      </c>
      <c r="AV9" s="7">
        <v>4012.41</v>
      </c>
      <c r="AW9" s="7">
        <v>4014.86</v>
      </c>
      <c r="AX9" s="7">
        <v>4011.08</v>
      </c>
      <c r="AY9" s="7">
        <v>3991.86</v>
      </c>
      <c r="AZ9" s="7">
        <v>3997.05</v>
      </c>
      <c r="BA9" s="7">
        <v>3972.8</v>
      </c>
      <c r="BB9" s="7">
        <v>3939.34</v>
      </c>
      <c r="BC9" s="7">
        <v>3925.75</v>
      </c>
      <c r="BD9" s="7">
        <v>3947.94</v>
      </c>
      <c r="BE9" s="7">
        <v>3961.76</v>
      </c>
      <c r="BF9" s="7">
        <v>3947.74</v>
      </c>
      <c r="BG9" s="7">
        <v>3934.48</v>
      </c>
      <c r="BH9" s="7">
        <v>3910.29</v>
      </c>
      <c r="BI9" s="7">
        <v>3916.09</v>
      </c>
      <c r="BJ9" s="7">
        <v>3935.05</v>
      </c>
      <c r="BK9" s="7">
        <v>3936.02</v>
      </c>
      <c r="BL9" s="7">
        <v>3919.7</v>
      </c>
      <c r="BM9" s="7">
        <v>3903.48</v>
      </c>
      <c r="BN9" s="7">
        <v>3911.13</v>
      </c>
      <c r="BO9" s="7">
        <v>3911.66</v>
      </c>
      <c r="BP9" s="7">
        <v>3913.3</v>
      </c>
      <c r="BQ9" s="7">
        <v>3905.86</v>
      </c>
      <c r="BR9" s="7">
        <v>3895.79</v>
      </c>
      <c r="BS9" s="7">
        <v>3894.85</v>
      </c>
      <c r="BT9" s="7">
        <v>3892.25</v>
      </c>
      <c r="BU9" s="7">
        <v>3900.75</v>
      </c>
      <c r="BV9" s="7">
        <v>3915.98</v>
      </c>
      <c r="BW9" s="7">
        <v>3931.54</v>
      </c>
      <c r="BX9" s="7">
        <v>3952.64</v>
      </c>
      <c r="BY9" s="7">
        <v>3962.86</v>
      </c>
      <c r="BZ9" s="7">
        <v>3963.93</v>
      </c>
      <c r="CA9" s="7">
        <v>3967.64</v>
      </c>
      <c r="CB9" s="7">
        <v>3979.68</v>
      </c>
      <c r="CC9" s="7">
        <v>3991.36</v>
      </c>
      <c r="CD9" s="7">
        <v>4000.98</v>
      </c>
      <c r="CE9" s="7">
        <v>4010.47</v>
      </c>
      <c r="CF9" s="7">
        <v>4016.62</v>
      </c>
      <c r="CG9" s="7">
        <v>4024.31</v>
      </c>
      <c r="CH9" s="7">
        <v>4043.97</v>
      </c>
      <c r="CI9" s="7">
        <v>4071.47</v>
      </c>
      <c r="CJ9" s="7">
        <v>4087.05</v>
      </c>
      <c r="CK9" s="7">
        <v>4097.21</v>
      </c>
      <c r="CL9" s="7">
        <v>4107.42</v>
      </c>
      <c r="CM9" s="7">
        <v>4112.7700000000004</v>
      </c>
      <c r="CN9" s="7">
        <v>4116.58</v>
      </c>
      <c r="CO9" s="7">
        <v>4126.9399999999996</v>
      </c>
      <c r="CP9" s="7">
        <v>4123.75</v>
      </c>
      <c r="CQ9" s="7">
        <v>4107.8599999999997</v>
      </c>
      <c r="CR9" s="7">
        <v>4104.8999999999996</v>
      </c>
      <c r="CS9" s="7">
        <v>4102.45</v>
      </c>
      <c r="CT9" s="7">
        <v>4106.04</v>
      </c>
      <c r="CU9" s="7">
        <v>4114.54</v>
      </c>
      <c r="CV9" s="7">
        <v>4115.95</v>
      </c>
      <c r="CW9" s="7">
        <v>4115.74</v>
      </c>
      <c r="CX9" s="7">
        <v>4120.43</v>
      </c>
      <c r="CY9" s="7">
        <v>4125.71</v>
      </c>
      <c r="CZ9" s="7">
        <v>4134.51</v>
      </c>
      <c r="DA9" s="7">
        <v>4154.76</v>
      </c>
      <c r="DB9" s="7">
        <v>4172.12</v>
      </c>
      <c r="DC9" s="7">
        <v>4195.45</v>
      </c>
      <c r="DD9" s="7">
        <v>4222.63</v>
      </c>
      <c r="DE9" s="7">
        <v>4249.1499999999996</v>
      </c>
      <c r="DF9" s="7">
        <v>4281.1499999999996</v>
      </c>
      <c r="DG9" s="7">
        <v>4306.91</v>
      </c>
      <c r="DH9" s="7">
        <v>4332.1499999999996</v>
      </c>
      <c r="DI9" s="7">
        <v>4358.53</v>
      </c>
      <c r="DJ9" s="7">
        <v>4388.38</v>
      </c>
      <c r="DK9" s="7">
        <v>4420.45</v>
      </c>
      <c r="DL9" s="7">
        <v>4439.3100000000004</v>
      </c>
      <c r="DM9" s="7">
        <v>4463.62</v>
      </c>
      <c r="DN9" s="7">
        <v>4478.75</v>
      </c>
      <c r="DO9" s="7">
        <v>4487.88</v>
      </c>
      <c r="DP9" s="7">
        <v>4477.87</v>
      </c>
      <c r="DQ9" s="7">
        <v>4466.3100000000004</v>
      </c>
      <c r="DR9" s="7">
        <v>4453.5200000000004</v>
      </c>
      <c r="DS9" s="7">
        <v>4439.1000000000004</v>
      </c>
      <c r="DT9" s="7">
        <v>4477.5600000000004</v>
      </c>
      <c r="DU9" s="7">
        <v>4502.76</v>
      </c>
      <c r="DV9" s="7">
        <v>4506.6400000000003</v>
      </c>
      <c r="DW9" s="7">
        <v>4559.26</v>
      </c>
      <c r="DX9" s="7">
        <v>4591.5</v>
      </c>
      <c r="DY9" s="7">
        <v>4605.46</v>
      </c>
      <c r="DZ9" s="7">
        <v>4632.7700000000004</v>
      </c>
      <c r="EA9" s="7">
        <v>4652.08</v>
      </c>
      <c r="EB9" s="7">
        <v>4663.7299999999996</v>
      </c>
      <c r="EC9" s="7">
        <v>4714.1499999999996</v>
      </c>
      <c r="ED9" s="7">
        <v>4686.22</v>
      </c>
      <c r="EE9" s="7">
        <v>4699.46</v>
      </c>
      <c r="EF9" s="7">
        <v>4718.1499999999996</v>
      </c>
      <c r="EG9" s="7">
        <v>4752.5</v>
      </c>
      <c r="EH9" s="7">
        <v>4772.2299999999996</v>
      </c>
      <c r="EI9" s="7">
        <v>4761.12</v>
      </c>
      <c r="EJ9" s="7">
        <v>4818.7299999999996</v>
      </c>
      <c r="EK9" s="7">
        <v>4835.51</v>
      </c>
      <c r="EL9" s="7">
        <v>4883.68</v>
      </c>
      <c r="EM9" s="7">
        <v>4893.21</v>
      </c>
      <c r="EN9" s="7">
        <v>4891.46</v>
      </c>
      <c r="EO9" s="7">
        <v>4892.32</v>
      </c>
      <c r="EP9" s="7">
        <v>4918.76</v>
      </c>
      <c r="EQ9" s="7">
        <v>4958.9799999999996</v>
      </c>
      <c r="ER9" s="7">
        <v>4952.33</v>
      </c>
      <c r="ES9" s="7">
        <v>4971.8500000000004</v>
      </c>
      <c r="ET9" s="7">
        <v>4985.38</v>
      </c>
      <c r="EU9" s="7">
        <v>4988.45</v>
      </c>
      <c r="EV9" s="7">
        <v>5018.5200000000004</v>
      </c>
      <c r="EW9" s="7">
        <v>5019.83</v>
      </c>
      <c r="EX9" s="7">
        <v>5021.5200000000004</v>
      </c>
      <c r="EY9" s="7">
        <v>5039.6899999999996</v>
      </c>
      <c r="EZ9" s="7">
        <v>5061.1099999999997</v>
      </c>
      <c r="FA9" s="7">
        <v>5086</v>
      </c>
      <c r="FB9" s="7">
        <v>5068.3500000000004</v>
      </c>
      <c r="FC9" s="7">
        <v>5085.83</v>
      </c>
      <c r="FD9" s="7">
        <v>5120.68</v>
      </c>
      <c r="FE9" s="7">
        <v>5093.54</v>
      </c>
      <c r="FF9" s="7">
        <v>5103.3500000000004</v>
      </c>
      <c r="FG9" s="7">
        <v>5142.72</v>
      </c>
      <c r="FH9" s="7">
        <v>5027.88</v>
      </c>
      <c r="FI9" s="7">
        <v>5051.8999999999996</v>
      </c>
      <c r="FJ9" s="7">
        <v>5083.18</v>
      </c>
      <c r="FK9" s="7">
        <v>5050.8599999999997</v>
      </c>
      <c r="FL9" s="7">
        <v>5056.67</v>
      </c>
      <c r="FM9" s="7">
        <v>5096.26</v>
      </c>
      <c r="FN9" s="7" t="s">
        <v>224</v>
      </c>
      <c r="FO9" s="7" t="s">
        <v>224</v>
      </c>
      <c r="FP9" s="7" t="s">
        <v>224</v>
      </c>
      <c r="FQ9" s="7" t="s">
        <v>224</v>
      </c>
      <c r="FR9" s="7" t="s">
        <v>224</v>
      </c>
      <c r="FS9" s="7" t="s">
        <v>224</v>
      </c>
    </row>
    <row r="10" spans="1:175">
      <c r="B10" s="21"/>
    </row>
    <row r="11" spans="1:175">
      <c r="B11" s="21"/>
    </row>
    <row r="12" spans="1:175" ht="13">
      <c r="B12" s="15" t="str">
        <f>+IF(Impressum!$B$31="deutsch",Übersetzung!B74,IF(Impressum!$B$31="italiano",Übersetzung!D74,IF(Impressum!$B$31="english",Übersetzung!E74,Übersetzung!C74)))</f>
        <v>Taux de chômage en Suisse</v>
      </c>
    </row>
    <row r="13" spans="1:175">
      <c r="B13" s="21" t="str">
        <f>+IF(Impressum!$B$31="deutsch",Übersetzung!B75,IF(Impressum!$B$31="italiano",Übersetzung!D75,IF(Impressum!$B$31="english",Übersetzung!E75,Übersetzung!C75)))</f>
        <v>en %, séries désaisonnalisées</v>
      </c>
    </row>
    <row r="14" spans="1:175">
      <c r="B14" s="21" t="str">
        <f>+IF(Impressum!$B$31="deutsch",Übersetzung!B76,IF(Impressum!$B$31="italiano",Übersetzung!D76,IF(Impressum!$B$31="english",Übersetzung!E76,Übersetzung!C76)))</f>
        <v>Source: SECO</v>
      </c>
    </row>
    <row r="15" spans="1:175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224</v>
      </c>
      <c r="FO15" s="9" t="s">
        <v>224</v>
      </c>
      <c r="FP15" s="9" t="s">
        <v>224</v>
      </c>
      <c r="FQ15" s="9" t="s">
        <v>224</v>
      </c>
      <c r="FR15" s="9" t="s">
        <v>224</v>
      </c>
      <c r="FS15" s="9" t="s">
        <v>224</v>
      </c>
    </row>
    <row r="16" spans="1:175">
      <c r="B16" s="21" t="str">
        <f>+IF(Impressum!$B$31="deutsch",Übersetzung!B78,IF(Impressum!$B$31="italiano",Übersetzung!D78,IF(Impressum!$B$31="english",Übersetzung!E78,Übersetzung!C78)))</f>
        <v>Taux de chômage</v>
      </c>
      <c r="C16" s="11">
        <v>2.2975999999999999E-3</v>
      </c>
      <c r="D16" s="11">
        <v>1.9972000000000002E-3</v>
      </c>
      <c r="E16" s="11">
        <v>1.8565000000000001E-3</v>
      </c>
      <c r="F16" s="11">
        <v>1.7241000000000001E-3</v>
      </c>
      <c r="G16" s="11">
        <v>1.7488E-3</v>
      </c>
      <c r="H16" s="11">
        <v>1.6109000000000002E-3</v>
      </c>
      <c r="I16" s="11">
        <v>1.7526E-3</v>
      </c>
      <c r="J16" s="11">
        <v>2.1706E-3</v>
      </c>
      <c r="K16" s="11">
        <v>2.5673000000000002E-3</v>
      </c>
      <c r="L16" s="11">
        <v>3.3188000000000002E-3</v>
      </c>
      <c r="M16" s="11">
        <v>4.4387999999999997E-3</v>
      </c>
      <c r="N16" s="11">
        <v>5.9943999999999996E-3</v>
      </c>
      <c r="O16" s="11">
        <v>7.9501999999999993E-3</v>
      </c>
      <c r="P16" s="11">
        <v>8.6372000000000011E-3</v>
      </c>
      <c r="Q16" s="11">
        <v>8.8458000000000009E-3</v>
      </c>
      <c r="R16" s="11">
        <v>9.3676999999999996E-3</v>
      </c>
      <c r="S16" s="11">
        <v>1.02325E-2</v>
      </c>
      <c r="T16" s="11">
        <v>1.11991E-2</v>
      </c>
      <c r="U16" s="11">
        <v>1.1374899999999999E-2</v>
      </c>
      <c r="V16" s="11">
        <v>1.1149299999999999E-2</v>
      </c>
      <c r="W16" s="11">
        <v>1.04551E-2</v>
      </c>
      <c r="X16" s="11">
        <v>9.5691999999999999E-3</v>
      </c>
      <c r="Y16" s="11">
        <v>9.0517000000000011E-3</v>
      </c>
      <c r="Z16" s="11">
        <v>8.7355000000000002E-3</v>
      </c>
      <c r="AA16" s="11">
        <v>8.3429999999999997E-3</v>
      </c>
      <c r="AB16" s="11">
        <v>7.9088000000000006E-3</v>
      </c>
      <c r="AC16" s="11">
        <v>7.7114000000000002E-3</v>
      </c>
      <c r="AD16" s="11">
        <v>7.672E-3</v>
      </c>
      <c r="AE16" s="11">
        <v>7.7131999999999999E-3</v>
      </c>
      <c r="AF16" s="11">
        <v>7.5719000000000003E-3</v>
      </c>
      <c r="AG16" s="11">
        <v>7.4711999999999999E-3</v>
      </c>
      <c r="AH16" s="11">
        <v>7.2246000000000003E-3</v>
      </c>
      <c r="AI16" s="11">
        <v>7.1067999999999999E-3</v>
      </c>
      <c r="AJ16" s="11">
        <v>6.9655999999999997E-3</v>
      </c>
      <c r="AK16" s="11">
        <v>6.6078999999999999E-3</v>
      </c>
      <c r="AL16" s="11">
        <v>6.0770999999999993E-3</v>
      </c>
      <c r="AM16" s="11">
        <v>5.5551999999999997E-3</v>
      </c>
      <c r="AN16" s="11">
        <v>5.2576000000000003E-3</v>
      </c>
      <c r="AO16" s="11">
        <v>5.0561999999999994E-3</v>
      </c>
      <c r="AP16" s="11">
        <v>4.9122000000000002E-3</v>
      </c>
      <c r="AQ16" s="11">
        <v>4.5300000000000002E-3</v>
      </c>
      <c r="AR16" s="11">
        <v>4.5198E-3</v>
      </c>
      <c r="AS16" s="11">
        <v>4.9153000000000001E-3</v>
      </c>
      <c r="AT16" s="11">
        <v>6.0612999999999995E-3</v>
      </c>
      <c r="AU16" s="11">
        <v>7.7330000000000003E-3</v>
      </c>
      <c r="AV16" s="11">
        <v>9.640300000000001E-3</v>
      </c>
      <c r="AW16" s="11">
        <v>1.1591300000000001E-2</v>
      </c>
      <c r="AX16" s="11">
        <v>1.4354499999999999E-2</v>
      </c>
      <c r="AY16" s="11">
        <v>1.8287100000000001E-2</v>
      </c>
      <c r="AZ16" s="11">
        <v>2.2768500000000001E-2</v>
      </c>
      <c r="BA16" s="11">
        <v>2.78044E-2</v>
      </c>
      <c r="BB16" s="11">
        <v>3.3089E-2</v>
      </c>
      <c r="BC16" s="11">
        <v>3.78181E-2</v>
      </c>
      <c r="BD16" s="11">
        <v>4.37817E-2</v>
      </c>
      <c r="BE16" s="11">
        <v>4.8763300000000002E-2</v>
      </c>
      <c r="BF16" s="11">
        <v>4.9809799999999994E-2</v>
      </c>
      <c r="BG16" s="11">
        <v>4.84623E-2</v>
      </c>
      <c r="BH16" s="11">
        <v>4.8148999999999997E-2</v>
      </c>
      <c r="BI16" s="11">
        <v>4.7312200000000006E-2</v>
      </c>
      <c r="BJ16" s="11">
        <v>4.4978600000000001E-2</v>
      </c>
      <c r="BK16" s="11">
        <v>4.3025300000000002E-2</v>
      </c>
      <c r="BL16" s="11">
        <v>4.2226100000000003E-2</v>
      </c>
      <c r="BM16" s="11">
        <v>4.1978700000000001E-2</v>
      </c>
      <c r="BN16" s="11">
        <v>4.20998E-2</v>
      </c>
      <c r="BO16" s="11">
        <v>4.2884800000000001E-2</v>
      </c>
      <c r="BP16" s="11">
        <v>4.51253E-2</v>
      </c>
      <c r="BQ16" s="11">
        <v>4.7593300000000005E-2</v>
      </c>
      <c r="BR16" s="11">
        <v>5.0639700000000003E-2</v>
      </c>
      <c r="BS16" s="11">
        <v>5.2637799999999998E-2</v>
      </c>
      <c r="BT16" s="11">
        <v>5.3645100000000001E-2</v>
      </c>
      <c r="BU16" s="11">
        <v>5.2765700000000006E-2</v>
      </c>
      <c r="BV16" s="11">
        <v>4.8942199999999998E-2</v>
      </c>
      <c r="BW16" s="11">
        <v>4.5865499999999997E-2</v>
      </c>
      <c r="BX16" s="11">
        <v>4.0185100000000001E-2</v>
      </c>
      <c r="BY16" s="11">
        <v>3.5538099999999996E-2</v>
      </c>
      <c r="BZ16" s="11">
        <v>3.2650899999999997E-2</v>
      </c>
      <c r="CA16" s="11">
        <v>3.0900400000000001E-2</v>
      </c>
      <c r="CB16" s="11">
        <v>2.8195800000000003E-2</v>
      </c>
      <c r="CC16" s="11">
        <v>2.6063299999999998E-2</v>
      </c>
      <c r="CD16" s="11">
        <v>2.3731499999999999E-2</v>
      </c>
      <c r="CE16" s="11">
        <v>1.99943E-2</v>
      </c>
      <c r="CF16" s="11">
        <v>1.8640399999999998E-2</v>
      </c>
      <c r="CG16" s="11">
        <v>1.7899399999999999E-2</v>
      </c>
      <c r="CH16" s="11">
        <v>1.6427000000000001E-2</v>
      </c>
      <c r="CI16" s="11">
        <v>1.5326599999999999E-2</v>
      </c>
      <c r="CJ16" s="11">
        <v>1.6279100000000001E-2</v>
      </c>
      <c r="CK16" s="11">
        <v>1.7261599999999998E-2</v>
      </c>
      <c r="CL16" s="11">
        <v>1.9220999999999999E-2</v>
      </c>
      <c r="CM16" s="11">
        <v>2.1477499999999997E-2</v>
      </c>
      <c r="CN16" s="11">
        <v>2.3944800000000002E-2</v>
      </c>
      <c r="CO16" s="11">
        <v>2.63685E-2</v>
      </c>
      <c r="CP16" s="11">
        <v>3.0050500000000001E-2</v>
      </c>
      <c r="CQ16" s="11">
        <v>3.3457500000000001E-2</v>
      </c>
      <c r="CR16" s="11">
        <v>3.6599E-2</v>
      </c>
      <c r="CS16" s="11">
        <v>3.8267099999999998E-2</v>
      </c>
      <c r="CT16" s="11">
        <v>3.9303900000000003E-2</v>
      </c>
      <c r="CU16" s="11">
        <v>3.9523700000000002E-2</v>
      </c>
      <c r="CV16" s="11">
        <v>3.8810199999999996E-2</v>
      </c>
      <c r="CW16" s="11">
        <v>3.8529300000000002E-2</v>
      </c>
      <c r="CX16" s="11">
        <v>3.8261200000000002E-2</v>
      </c>
      <c r="CY16" s="11">
        <v>3.8098800000000002E-2</v>
      </c>
      <c r="CZ16" s="11">
        <v>3.7920799999999998E-2</v>
      </c>
      <c r="DA16" s="11">
        <v>3.7610299999999999E-2</v>
      </c>
      <c r="DB16" s="11">
        <v>3.6890900000000004E-2</v>
      </c>
      <c r="DC16" s="11">
        <v>3.55223E-2</v>
      </c>
      <c r="DD16" s="11">
        <v>3.3890900000000002E-2</v>
      </c>
      <c r="DE16" s="11">
        <v>3.2660399999999999E-2</v>
      </c>
      <c r="DF16" s="11">
        <v>3.1222E-2</v>
      </c>
      <c r="DG16" s="11">
        <v>2.9439000000000003E-2</v>
      </c>
      <c r="DH16" s="11">
        <v>2.7993899999999999E-2</v>
      </c>
      <c r="DI16" s="11">
        <v>2.7040600000000001E-2</v>
      </c>
      <c r="DJ16" s="11">
        <v>2.6182199999999999E-2</v>
      </c>
      <c r="DK16" s="11">
        <v>2.5095700000000002E-2</v>
      </c>
      <c r="DL16" s="11">
        <v>2.5358900000000004E-2</v>
      </c>
      <c r="DM16" s="11">
        <v>2.5544299999999999E-2</v>
      </c>
      <c r="DN16" s="11">
        <v>2.7099600000000001E-2</v>
      </c>
      <c r="DO16" s="11">
        <v>3.1073900000000002E-2</v>
      </c>
      <c r="DP16" s="11">
        <v>3.5904800000000001E-2</v>
      </c>
      <c r="DQ16" s="11">
        <v>3.9839399999999997E-2</v>
      </c>
      <c r="DR16" s="11">
        <v>4.1252500000000004E-2</v>
      </c>
      <c r="DS16" s="11">
        <v>3.7484199999999995E-2</v>
      </c>
      <c r="DT16" s="11">
        <v>3.6069799999999999E-2</v>
      </c>
      <c r="DU16" s="11">
        <v>3.4497800000000002E-2</v>
      </c>
      <c r="DV16" s="11">
        <v>3.2600199999999996E-2</v>
      </c>
      <c r="DW16" s="11">
        <v>3.0623399999999999E-2</v>
      </c>
      <c r="DX16" s="11">
        <v>2.7984200000000001E-2</v>
      </c>
      <c r="DY16" s="11">
        <v>2.7395100000000002E-2</v>
      </c>
      <c r="DZ16" s="11">
        <v>2.7740300000000002E-2</v>
      </c>
      <c r="EA16" s="11">
        <v>2.7978900000000001E-2</v>
      </c>
      <c r="EB16" s="11">
        <v>2.8679199999999998E-2</v>
      </c>
      <c r="EC16" s="11">
        <v>2.9324599999999999E-2</v>
      </c>
      <c r="ED16" s="11">
        <v>3.0254400000000001E-2</v>
      </c>
      <c r="EE16" s="11">
        <v>3.0952400000000001E-2</v>
      </c>
      <c r="EF16" s="11">
        <v>3.1539199999999996E-2</v>
      </c>
      <c r="EG16" s="11">
        <v>3.1896899999999999E-2</v>
      </c>
      <c r="EH16" s="11">
        <v>3.1958899999999998E-2</v>
      </c>
      <c r="EI16" s="11">
        <v>3.06424E-2</v>
      </c>
      <c r="EJ16" s="11">
        <v>3.0384699999999997E-2</v>
      </c>
      <c r="EK16" s="11">
        <v>3.0397899999999999E-2</v>
      </c>
      <c r="EL16" s="11">
        <v>3.0343200000000001E-2</v>
      </c>
      <c r="EM16" s="11">
        <v>3.0645699999999998E-2</v>
      </c>
      <c r="EN16" s="11">
        <v>3.1643200000000003E-2</v>
      </c>
      <c r="EO16" s="11">
        <v>3.2147800000000004E-2</v>
      </c>
      <c r="EP16" s="11">
        <v>3.2712600000000001E-2</v>
      </c>
      <c r="EQ16" s="11">
        <v>3.3154799999999998E-2</v>
      </c>
      <c r="ER16" s="11">
        <v>3.3345E-2</v>
      </c>
      <c r="ES16" s="11">
        <v>3.3336700000000004E-2</v>
      </c>
      <c r="ET16" s="11">
        <v>3.3111500000000002E-2</v>
      </c>
      <c r="EU16" s="11">
        <v>3.1815999999999997E-2</v>
      </c>
      <c r="EV16" s="11">
        <v>3.1337000000000004E-2</v>
      </c>
      <c r="EW16" s="11">
        <v>3.07341E-2</v>
      </c>
      <c r="EX16" s="11">
        <v>2.9652699999999997E-2</v>
      </c>
      <c r="EY16" s="11">
        <v>2.7968099999999999E-2</v>
      </c>
      <c r="EZ16" s="11">
        <v>2.5280200000000003E-2</v>
      </c>
      <c r="FA16" s="11">
        <v>2.4838300000000001E-2</v>
      </c>
      <c r="FB16" s="11">
        <v>2.3854700000000003E-2</v>
      </c>
      <c r="FC16" s="11">
        <v>2.30707E-2</v>
      </c>
      <c r="FD16" s="11">
        <v>2.3089800000000001E-2</v>
      </c>
      <c r="FE16" s="11">
        <v>2.3088700000000004E-2</v>
      </c>
      <c r="FF16" s="11">
        <v>2.30596E-2</v>
      </c>
      <c r="FG16" s="11">
        <v>2.4383400000000003E-2</v>
      </c>
      <c r="FH16" s="11">
        <v>3.4086400000000003E-2</v>
      </c>
      <c r="FI16" s="11">
        <v>3.4047899999999999E-2</v>
      </c>
      <c r="FJ16" s="11">
        <v>3.32473E-2</v>
      </c>
      <c r="FK16" s="11">
        <v>3.3079999999999998E-2</v>
      </c>
      <c r="FL16" s="11">
        <v>3.1612899999999999E-2</v>
      </c>
      <c r="FM16" s="11">
        <v>2.8760500000000001E-2</v>
      </c>
      <c r="FN16" s="11" t="s">
        <v>224</v>
      </c>
      <c r="FO16" s="11" t="s">
        <v>224</v>
      </c>
      <c r="FP16" s="11" t="s">
        <v>224</v>
      </c>
      <c r="FQ16" s="11" t="s">
        <v>224</v>
      </c>
      <c r="FR16" s="11" t="s">
        <v>224</v>
      </c>
      <c r="FS16" s="11" t="s">
        <v>224</v>
      </c>
    </row>
  </sheetData>
  <sheetProtection algorithmName="SHA-512" hashValue="5k8libvuyfHOFxUPIH9rlsg/cuslDn89wMId/cRpzcQVv/Kjl6eF2NrzLk26Y2IEBLdfFmzAB214vJ1qzjX9og==" saltValue="ze4uhnS51IErat3Iwi5XwQ==" spinCount="100000" sheet="1" objects="1" scenarios="1"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A30"/>
  <sheetViews>
    <sheetView topLeftCell="FE1" zoomScale="90" zoomScaleNormal="9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3" s="6" customFormat="1" ht="13">
      <c r="A1" s="14"/>
    </row>
    <row r="2" spans="1:183" s="6" customFormat="1" ht="13">
      <c r="A2" s="14"/>
    </row>
    <row r="3" spans="1:183" s="6" customFormat="1" ht="13">
      <c r="A3" s="14"/>
    </row>
    <row r="4" spans="1:183" s="6" customFormat="1" ht="13">
      <c r="A4" s="14"/>
    </row>
    <row r="5" spans="1:183" ht="13">
      <c r="A5" s="14"/>
      <c r="B5" s="15" t="str">
        <f>+IF(Impressum!$B$31="deutsch",Übersetzung!B83,IF(Impressum!$B$31="italiano",Übersetzung!D83,IF(Impressum!$B$31="english",Übersetzung!E83,Übersetzung!C83)))</f>
        <v>Indice des prix à la consommation</v>
      </c>
    </row>
    <row r="6" spans="1:183" ht="13">
      <c r="A6" s="14"/>
      <c r="B6" s="21" t="str">
        <f>+IF(Impressum!$B$31="deutsch",Übersetzung!B84,IF(Impressum!$B$31="italiano",Übersetzung!D84,IF(Impressum!$B$31="english",Übersetzung!E84,Übersetzung!C84)))</f>
        <v>2010 I = 100, séries désaisonnalisées</v>
      </c>
    </row>
    <row r="7" spans="1:183" ht="13">
      <c r="A7" s="14"/>
      <c r="B7" s="21" t="str">
        <f>+IF(Impressum!$B$31="deutsch",Übersetzung!B85,IF(Impressum!$B$31="italiano",Übersetzung!D85,IF(Impressum!$B$31="english",Übersetzung!E85,Übersetzung!C85)))</f>
        <v>Source: OFS</v>
      </c>
    </row>
    <row r="8" spans="1:183" ht="13">
      <c r="A8" s="14"/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 t="s">
        <v>224</v>
      </c>
      <c r="FS8" s="9" t="s">
        <v>224</v>
      </c>
      <c r="FT8" s="9"/>
      <c r="FU8" s="9"/>
      <c r="FV8" s="9"/>
      <c r="FW8" s="9"/>
      <c r="FX8" s="9"/>
      <c r="FY8" s="9"/>
      <c r="FZ8" s="9"/>
      <c r="GA8" s="9"/>
    </row>
    <row r="9" spans="1:183" ht="13">
      <c r="A9" s="14"/>
      <c r="B9" s="21" t="str">
        <f>+IF(Impressum!$B$31="deutsch",Übersetzung!B87,IF(Impressum!$B$31="italiano",Übersetzung!D87,IF(Impressum!$B$31="english",Übersetzung!E87,Übersetzung!C87)))</f>
        <v>Indice des prix à la consommation</v>
      </c>
      <c r="C9" s="10">
        <v>53.416337895140742</v>
      </c>
      <c r="D9" s="10">
        <v>54.07345460985232</v>
      </c>
      <c r="E9" s="10">
        <v>54.734014816855392</v>
      </c>
      <c r="F9" s="10">
        <v>55.18609616198188</v>
      </c>
      <c r="G9" s="10">
        <v>56.518727678791038</v>
      </c>
      <c r="H9" s="10">
        <v>57.301089127419047</v>
      </c>
      <c r="I9" s="10">
        <v>58.657038006316341</v>
      </c>
      <c r="J9" s="10">
        <v>59.035723772886925</v>
      </c>
      <c r="K9" s="10">
        <v>59.549394437284164</v>
      </c>
      <c r="L9" s="10">
        <v>60.682008244704399</v>
      </c>
      <c r="M9" s="10">
        <v>61.924617034464433</v>
      </c>
      <c r="N9" s="10">
        <v>62.453340679450221</v>
      </c>
      <c r="O9" s="10">
        <v>62.392243287649663</v>
      </c>
      <c r="P9" s="10">
        <v>62.817957320372678</v>
      </c>
      <c r="Q9" s="10">
        <v>63.024862014344606</v>
      </c>
      <c r="R9" s="10">
        <v>63.563817750710825</v>
      </c>
      <c r="S9" s="10">
        <v>64.24307120158204</v>
      </c>
      <c r="T9" s="10">
        <v>64.67301581054889</v>
      </c>
      <c r="U9" s="10">
        <v>64.79196387284658</v>
      </c>
      <c r="V9" s="10">
        <v>65.472102793164169</v>
      </c>
      <c r="W9" s="10">
        <v>66.696510266526303</v>
      </c>
      <c r="X9" s="10">
        <v>67.000226286636291</v>
      </c>
      <c r="Y9" s="10">
        <v>66.878720201493493</v>
      </c>
      <c r="Z9" s="10">
        <v>67.508682519849273</v>
      </c>
      <c r="AA9" s="10">
        <v>67.682824844304946</v>
      </c>
      <c r="AB9" s="10">
        <v>67.553743076120853</v>
      </c>
      <c r="AC9" s="10">
        <v>67.282592654539016</v>
      </c>
      <c r="AD9" s="10">
        <v>67.57647012524474</v>
      </c>
      <c r="AE9" s="10">
        <v>68.278844167215979</v>
      </c>
      <c r="AF9" s="10">
        <v>68.314066174083294</v>
      </c>
      <c r="AG9" s="10">
        <v>68.472860361468307</v>
      </c>
      <c r="AH9" s="10">
        <v>68.919727275410509</v>
      </c>
      <c r="AI9" s="10">
        <v>69.455042748497164</v>
      </c>
      <c r="AJ9" s="10">
        <v>69.731112444781147</v>
      </c>
      <c r="AK9" s="10">
        <v>69.755905589279905</v>
      </c>
      <c r="AL9" s="10">
        <v>70.174043938961631</v>
      </c>
      <c r="AM9" s="10">
        <v>71.030883206580015</v>
      </c>
      <c r="AN9" s="10">
        <v>71.725681565509973</v>
      </c>
      <c r="AO9" s="10">
        <v>71.927765370273804</v>
      </c>
      <c r="AP9" s="10">
        <v>73.238653692899518</v>
      </c>
      <c r="AQ9" s="10">
        <v>74.558199939000986</v>
      </c>
      <c r="AR9" s="10">
        <v>75.241683966116028</v>
      </c>
      <c r="AS9" s="10">
        <v>76.129022736887663</v>
      </c>
      <c r="AT9" s="10">
        <v>77.55354630513277</v>
      </c>
      <c r="AU9" s="10">
        <v>78.929860981296912</v>
      </c>
      <c r="AV9" s="10">
        <v>79.944215424877754</v>
      </c>
      <c r="AW9" s="10">
        <v>80.745663659350058</v>
      </c>
      <c r="AX9" s="10">
        <v>81.645399002371093</v>
      </c>
      <c r="AY9" s="10">
        <v>82.69694316270008</v>
      </c>
      <c r="AZ9" s="10">
        <v>83.442901978532277</v>
      </c>
      <c r="BA9" s="10">
        <v>83.663383870682097</v>
      </c>
      <c r="BB9" s="10">
        <v>84.431381037179875</v>
      </c>
      <c r="BC9" s="10">
        <v>85.589870229533346</v>
      </c>
      <c r="BD9" s="10">
        <v>86.363770525673701</v>
      </c>
      <c r="BE9" s="10">
        <v>86.578447673674987</v>
      </c>
      <c r="BF9" s="10">
        <v>86.70752944185908</v>
      </c>
      <c r="BG9" s="10">
        <v>87.07775405594198</v>
      </c>
      <c r="BH9" s="10">
        <v>86.926142009622083</v>
      </c>
      <c r="BI9" s="10">
        <v>87.060733365472601</v>
      </c>
      <c r="BJ9" s="10">
        <v>87.11700986806504</v>
      </c>
      <c r="BK9" s="10">
        <v>88.263102488169139</v>
      </c>
      <c r="BL9" s="10">
        <v>88.581674717879594</v>
      </c>
      <c r="BM9" s="10">
        <v>88.79576155291663</v>
      </c>
      <c r="BN9" s="10">
        <v>88.807567812201754</v>
      </c>
      <c r="BO9" s="10">
        <v>89.203077498253649</v>
      </c>
      <c r="BP9" s="10">
        <v>89.282474591946155</v>
      </c>
      <c r="BQ9" s="10">
        <v>89.335799529717335</v>
      </c>
      <c r="BR9" s="10">
        <v>89.503645182554266</v>
      </c>
      <c r="BS9" s="10">
        <v>89.856652335179689</v>
      </c>
      <c r="BT9" s="10">
        <v>89.752757253470534</v>
      </c>
      <c r="BU9" s="10">
        <v>89.753150795446714</v>
      </c>
      <c r="BV9" s="10">
        <v>89.821331942818333</v>
      </c>
      <c r="BW9" s="10">
        <v>89.859997441977143</v>
      </c>
      <c r="BX9" s="10">
        <v>89.800867760057457</v>
      </c>
      <c r="BY9" s="10">
        <v>89.835794610442633</v>
      </c>
      <c r="BZ9" s="10">
        <v>89.751675013036078</v>
      </c>
      <c r="CA9" s="10">
        <v>90.108027272458941</v>
      </c>
      <c r="CB9" s="10">
        <v>90.322802805954296</v>
      </c>
      <c r="CC9" s="10">
        <v>90.703849824381891</v>
      </c>
      <c r="CD9" s="10">
        <v>91.01071418030125</v>
      </c>
      <c r="CE9" s="10">
        <v>91.517301089127415</v>
      </c>
      <c r="CF9" s="10">
        <v>91.774579156049228</v>
      </c>
      <c r="CG9" s="10">
        <v>92.049763382886823</v>
      </c>
      <c r="CH9" s="10">
        <v>92.448027862771923</v>
      </c>
      <c r="CI9" s="10">
        <v>92.44773270628977</v>
      </c>
      <c r="CJ9" s="10">
        <v>93.155124408457212</v>
      </c>
      <c r="CK9" s="10">
        <v>92.99367381273305</v>
      </c>
      <c r="CL9" s="10">
        <v>92.830649049104196</v>
      </c>
      <c r="CM9" s="10">
        <v>92.967011343847446</v>
      </c>
      <c r="CN9" s="10">
        <v>93.797286528074295</v>
      </c>
      <c r="CO9" s="10">
        <v>93.277712734034495</v>
      </c>
      <c r="CP9" s="10">
        <v>93.772296612587439</v>
      </c>
      <c r="CQ9" s="10">
        <v>93.938666483013733</v>
      </c>
      <c r="CR9" s="10">
        <v>94.308202398638343</v>
      </c>
      <c r="CS9" s="10">
        <v>93.693784988341321</v>
      </c>
      <c r="CT9" s="10">
        <v>94.259895121063352</v>
      </c>
      <c r="CU9" s="10">
        <v>93.990318867386193</v>
      </c>
      <c r="CV9" s="10">
        <v>95.124703613699197</v>
      </c>
      <c r="CW9" s="10">
        <v>94.544524355329045</v>
      </c>
      <c r="CX9" s="10">
        <v>95.561240050766912</v>
      </c>
      <c r="CY9" s="10">
        <v>95.26126267943053</v>
      </c>
      <c r="CZ9" s="10">
        <v>96.132171072697034</v>
      </c>
      <c r="DA9" s="10">
        <v>95.662183567654779</v>
      </c>
      <c r="DB9" s="10">
        <v>96.609537489792501</v>
      </c>
      <c r="DC9" s="10">
        <v>96.436969333241493</v>
      </c>
      <c r="DD9" s="10">
        <v>97.4082309304316</v>
      </c>
      <c r="DE9" s="10">
        <v>96.832085477317221</v>
      </c>
      <c r="DF9" s="10">
        <v>97.052862525949166</v>
      </c>
      <c r="DG9" s="10">
        <v>96.521679243612311</v>
      </c>
      <c r="DH9" s="10">
        <v>97.918851644513524</v>
      </c>
      <c r="DI9" s="10">
        <v>97.446306116626161</v>
      </c>
      <c r="DJ9" s="10">
        <v>98.682618234767475</v>
      </c>
      <c r="DK9" s="10">
        <v>98.90988872600623</v>
      </c>
      <c r="DL9" s="10">
        <v>100.54702334687772</v>
      </c>
      <c r="DM9" s="10">
        <v>100.34533308409009</v>
      </c>
      <c r="DN9" s="10">
        <v>100.24399602522602</v>
      </c>
      <c r="DO9" s="10">
        <v>98.893163192018974</v>
      </c>
      <c r="DP9" s="10">
        <v>99.793390462510203</v>
      </c>
      <c r="DQ9" s="10">
        <v>99.371316693066774</v>
      </c>
      <c r="DR9" s="10">
        <v>100.06493442606821</v>
      </c>
      <c r="DS9" s="10">
        <v>100</v>
      </c>
      <c r="DT9" s="10">
        <v>100.77921311281865</v>
      </c>
      <c r="DU9" s="10">
        <v>99.700908098110006</v>
      </c>
      <c r="DV9" s="10">
        <v>100.38271957182631</v>
      </c>
      <c r="DW9" s="10">
        <v>100.59719994883953</v>
      </c>
      <c r="DX9" s="10">
        <v>101.17964207357267</v>
      </c>
      <c r="DY9" s="10">
        <v>100.08264381499589</v>
      </c>
      <c r="DZ9" s="10">
        <v>99.930146299229634</v>
      </c>
      <c r="EA9" s="10">
        <v>99.716649777156846</v>
      </c>
      <c r="EB9" s="10">
        <v>100.14856209600455</v>
      </c>
      <c r="EC9" s="10">
        <v>99.556281421867155</v>
      </c>
      <c r="ED9" s="10">
        <v>99.586780925020406</v>
      </c>
      <c r="EE9" s="10">
        <v>99.343768754734796</v>
      </c>
      <c r="EF9" s="10">
        <v>99.72452061668028</v>
      </c>
      <c r="EG9" s="10">
        <v>99.521846498952186</v>
      </c>
      <c r="EH9" s="10">
        <v>99.550378292224579</v>
      </c>
      <c r="EI9" s="10">
        <v>99.316220816402819</v>
      </c>
      <c r="EJ9" s="10">
        <v>99.826841530484742</v>
      </c>
      <c r="EK9" s="10">
        <v>99.527749628594748</v>
      </c>
      <c r="EL9" s="10">
        <v>99.417557875266866</v>
      </c>
      <c r="EM9" s="10">
        <v>98.591119725307692</v>
      </c>
      <c r="EN9" s="10">
        <v>98.719020867563273</v>
      </c>
      <c r="EO9" s="10">
        <v>98.15999449041233</v>
      </c>
      <c r="EP9" s="10">
        <v>98.072037858738099</v>
      </c>
      <c r="EQ9" s="10">
        <v>97.619858128117585</v>
      </c>
      <c r="ER9" s="10">
        <v>98.335415826290571</v>
      </c>
      <c r="ES9" s="10">
        <v>97.987426333861322</v>
      </c>
      <c r="ET9" s="10">
        <v>97.889631152782812</v>
      </c>
      <c r="EU9" s="10">
        <v>98.127428891884179</v>
      </c>
      <c r="EV9" s="10">
        <v>98.700327623695145</v>
      </c>
      <c r="EW9" s="10">
        <v>98.459283163290394</v>
      </c>
      <c r="EX9" s="10">
        <v>98.635393197626939</v>
      </c>
      <c r="EY9" s="10">
        <v>98.835115750533731</v>
      </c>
      <c r="EZ9" s="10">
        <v>99.671392449897183</v>
      </c>
      <c r="FA9" s="10">
        <v>99.573990810794854</v>
      </c>
      <c r="FB9" s="10">
        <v>99.529717338475606</v>
      </c>
      <c r="FC9" s="10">
        <v>99.451008943241405</v>
      </c>
      <c r="FD9" s="10">
        <v>100.31876900069854</v>
      </c>
      <c r="FE9" s="10">
        <v>99.803229011914482</v>
      </c>
      <c r="FF9" s="10">
        <v>99.463799057466957</v>
      </c>
      <c r="FG9" s="10">
        <v>99.325075510866668</v>
      </c>
      <c r="FH9" s="10">
        <v>99.093869599866196</v>
      </c>
      <c r="FI9" s="10">
        <v>98.943339793980769</v>
      </c>
      <c r="FJ9" s="10">
        <v>98.777068309048516</v>
      </c>
      <c r="FK9" s="10">
        <v>98.897098611780663</v>
      </c>
      <c r="FL9" s="10">
        <v>99.583829360199132</v>
      </c>
      <c r="FM9" s="10">
        <v>99.767810234059084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 t="s">
        <v>224</v>
      </c>
      <c r="FS9" s="10" t="s">
        <v>224</v>
      </c>
      <c r="FT9" s="10"/>
      <c r="FU9" s="10"/>
      <c r="FV9" s="10"/>
      <c r="FW9" s="10"/>
      <c r="FX9" s="10"/>
      <c r="FY9" s="10"/>
      <c r="FZ9" s="10"/>
      <c r="GA9" s="10"/>
    </row>
    <row r="10" spans="1:183" s="6" customFormat="1" ht="13">
      <c r="A10" s="14"/>
      <c r="B10" s="23"/>
    </row>
    <row r="11" spans="1:183" s="6" customFormat="1" ht="13">
      <c r="A11" s="14"/>
      <c r="B11" s="23"/>
    </row>
    <row r="12" spans="1:183" ht="13">
      <c r="B12" s="15" t="str">
        <f>+IF(Impressum!$B$31="deutsch",Übersetzung!B90,IF(Impressum!$B$31="italiano",Übersetzung!D90,IF(Impressum!$B$31="english",Übersetzung!E90,Übersetzung!C90)))</f>
        <v>Indice des salaires calculée sur la base de la rémunération par employé</v>
      </c>
    </row>
    <row r="13" spans="1:183">
      <c r="B13" s="21" t="str">
        <f>+IF(Impressum!$B$31="deutsch",Übersetzung!B91,IF(Impressum!$B$31="italiano",Übersetzung!D91,IF(Impressum!$B$31="english",Übersetzung!E91,Übersetzung!C91)))</f>
        <v>2010 I = 100, séries désaisonnalisées</v>
      </c>
    </row>
    <row r="14" spans="1:183">
      <c r="B14" s="21" t="str">
        <f>+IF(Impressum!$B$31="deutsch",Übersetzung!B92,IF(Impressum!$B$31="italiano",Übersetzung!D92,IF(Impressum!$B$31="english",Übersetzung!E92,Übersetzung!C92)))</f>
        <v>Source: BAK Economics</v>
      </c>
    </row>
    <row r="15" spans="1:183">
      <c r="B15" s="21"/>
      <c r="C15" s="9" t="s">
        <v>225</v>
      </c>
      <c r="D15" s="9" t="s">
        <v>226</v>
      </c>
      <c r="E15" s="9" t="s">
        <v>227</v>
      </c>
      <c r="F15" s="9" t="s">
        <v>228</v>
      </c>
      <c r="G15" s="9" t="s">
        <v>229</v>
      </c>
      <c r="H15" s="9" t="s">
        <v>230</v>
      </c>
      <c r="I15" s="9" t="s">
        <v>231</v>
      </c>
      <c r="J15" s="9" t="s">
        <v>232</v>
      </c>
      <c r="K15" s="9" t="s">
        <v>233</v>
      </c>
      <c r="L15" s="9" t="s">
        <v>234</v>
      </c>
      <c r="M15" s="9" t="s">
        <v>235</v>
      </c>
      <c r="N15" s="9" t="s">
        <v>236</v>
      </c>
      <c r="O15" s="9" t="s">
        <v>237</v>
      </c>
      <c r="P15" s="9" t="s">
        <v>238</v>
      </c>
      <c r="Q15" s="9" t="s">
        <v>239</v>
      </c>
      <c r="R15" s="9" t="s">
        <v>240</v>
      </c>
      <c r="S15" s="9" t="s">
        <v>241</v>
      </c>
      <c r="T15" s="9" t="s">
        <v>242</v>
      </c>
      <c r="U15" s="9" t="s">
        <v>243</v>
      </c>
      <c r="V15" s="9" t="s">
        <v>244</v>
      </c>
      <c r="W15" s="9" t="s">
        <v>245</v>
      </c>
      <c r="X15" s="9" t="s">
        <v>246</v>
      </c>
      <c r="Y15" s="9" t="s">
        <v>247</v>
      </c>
      <c r="Z15" s="9" t="s">
        <v>248</v>
      </c>
      <c r="AA15" s="9" t="s">
        <v>249</v>
      </c>
      <c r="AB15" s="9" t="s">
        <v>250</v>
      </c>
      <c r="AC15" s="9" t="s">
        <v>251</v>
      </c>
      <c r="AD15" s="9" t="s">
        <v>252</v>
      </c>
      <c r="AE15" s="9" t="s">
        <v>253</v>
      </c>
      <c r="AF15" s="9" t="s">
        <v>254</v>
      </c>
      <c r="AG15" s="9" t="s">
        <v>255</v>
      </c>
      <c r="AH15" s="9" t="s">
        <v>256</v>
      </c>
      <c r="AI15" s="9" t="s">
        <v>257</v>
      </c>
      <c r="AJ15" s="9" t="s">
        <v>258</v>
      </c>
      <c r="AK15" s="9" t="s">
        <v>259</v>
      </c>
      <c r="AL15" s="9" t="s">
        <v>260</v>
      </c>
      <c r="AM15" s="9" t="s">
        <v>261</v>
      </c>
      <c r="AN15" s="9" t="s">
        <v>262</v>
      </c>
      <c r="AO15" s="9" t="s">
        <v>263</v>
      </c>
      <c r="AP15" s="9" t="s">
        <v>264</v>
      </c>
      <c r="AQ15" s="9" t="s">
        <v>265</v>
      </c>
      <c r="AR15" s="9" t="s">
        <v>266</v>
      </c>
      <c r="AS15" s="9" t="s">
        <v>267</v>
      </c>
      <c r="AT15" s="9" t="s">
        <v>268</v>
      </c>
      <c r="AU15" s="9" t="s">
        <v>269</v>
      </c>
      <c r="AV15" s="9" t="s">
        <v>270</v>
      </c>
      <c r="AW15" s="9" t="s">
        <v>271</v>
      </c>
      <c r="AX15" s="9" t="s">
        <v>272</v>
      </c>
      <c r="AY15" s="9" t="s">
        <v>273</v>
      </c>
      <c r="AZ15" s="9" t="s">
        <v>274</v>
      </c>
      <c r="BA15" s="9" t="s">
        <v>275</v>
      </c>
      <c r="BB15" s="9" t="s">
        <v>276</v>
      </c>
      <c r="BC15" s="9" t="s">
        <v>277</v>
      </c>
      <c r="BD15" s="9" t="s">
        <v>278</v>
      </c>
      <c r="BE15" s="9" t="s">
        <v>279</v>
      </c>
      <c r="BF15" s="9" t="s">
        <v>280</v>
      </c>
      <c r="BG15" s="9" t="s">
        <v>281</v>
      </c>
      <c r="BH15" s="9" t="s">
        <v>282</v>
      </c>
      <c r="BI15" s="9" t="s">
        <v>283</v>
      </c>
      <c r="BJ15" s="9" t="s">
        <v>284</v>
      </c>
      <c r="BK15" s="9" t="s">
        <v>285</v>
      </c>
      <c r="BL15" s="9" t="s">
        <v>286</v>
      </c>
      <c r="BM15" s="9" t="s">
        <v>287</v>
      </c>
      <c r="BN15" s="9" t="s">
        <v>288</v>
      </c>
      <c r="BO15" s="9" t="s">
        <v>289</v>
      </c>
      <c r="BP15" s="9" t="s">
        <v>290</v>
      </c>
      <c r="BQ15" s="9" t="s">
        <v>291</v>
      </c>
      <c r="BR15" s="9" t="s">
        <v>292</v>
      </c>
      <c r="BS15" s="9" t="s">
        <v>293</v>
      </c>
      <c r="BT15" s="9" t="s">
        <v>294</v>
      </c>
      <c r="BU15" s="9" t="s">
        <v>295</v>
      </c>
      <c r="BV15" s="9" t="s">
        <v>296</v>
      </c>
      <c r="BW15" s="9" t="s">
        <v>297</v>
      </c>
      <c r="BX15" s="9" t="s">
        <v>298</v>
      </c>
      <c r="BY15" s="9" t="s">
        <v>299</v>
      </c>
      <c r="BZ15" s="9" t="s">
        <v>300</v>
      </c>
      <c r="CA15" s="9" t="s">
        <v>301</v>
      </c>
      <c r="CB15" s="9" t="s">
        <v>302</v>
      </c>
      <c r="CC15" s="9" t="s">
        <v>303</v>
      </c>
      <c r="CD15" s="9" t="s">
        <v>304</v>
      </c>
      <c r="CE15" s="9" t="s">
        <v>305</v>
      </c>
      <c r="CF15" s="9" t="s">
        <v>306</v>
      </c>
      <c r="CG15" s="9" t="s">
        <v>307</v>
      </c>
      <c r="CH15" s="9" t="s">
        <v>308</v>
      </c>
      <c r="CI15" s="9" t="s">
        <v>309</v>
      </c>
      <c r="CJ15" s="9" t="s">
        <v>310</v>
      </c>
      <c r="CK15" s="9" t="s">
        <v>311</v>
      </c>
      <c r="CL15" s="9" t="s">
        <v>312</v>
      </c>
      <c r="CM15" s="9" t="s">
        <v>313</v>
      </c>
      <c r="CN15" s="9" t="s">
        <v>314</v>
      </c>
      <c r="CO15" s="9" t="s">
        <v>315</v>
      </c>
      <c r="CP15" s="9" t="s">
        <v>316</v>
      </c>
      <c r="CQ15" s="9" t="s">
        <v>317</v>
      </c>
      <c r="CR15" s="9" t="s">
        <v>318</v>
      </c>
      <c r="CS15" s="9" t="s">
        <v>319</v>
      </c>
      <c r="CT15" s="9" t="s">
        <v>320</v>
      </c>
      <c r="CU15" s="9" t="s">
        <v>321</v>
      </c>
      <c r="CV15" s="9" t="s">
        <v>322</v>
      </c>
      <c r="CW15" s="9" t="s">
        <v>323</v>
      </c>
      <c r="CX15" s="9" t="s">
        <v>324</v>
      </c>
      <c r="CY15" s="9" t="s">
        <v>325</v>
      </c>
      <c r="CZ15" s="9" t="s">
        <v>326</v>
      </c>
      <c r="DA15" s="9" t="s">
        <v>327</v>
      </c>
      <c r="DB15" s="9" t="s">
        <v>328</v>
      </c>
      <c r="DC15" s="9" t="s">
        <v>329</v>
      </c>
      <c r="DD15" s="9" t="s">
        <v>330</v>
      </c>
      <c r="DE15" s="9" t="s">
        <v>331</v>
      </c>
      <c r="DF15" s="9" t="s">
        <v>332</v>
      </c>
      <c r="DG15" s="9" t="s">
        <v>333</v>
      </c>
      <c r="DH15" s="9" t="s">
        <v>334</v>
      </c>
      <c r="DI15" s="9" t="s">
        <v>335</v>
      </c>
      <c r="DJ15" s="9" t="s">
        <v>336</v>
      </c>
      <c r="DK15" s="9" t="s">
        <v>337</v>
      </c>
      <c r="DL15" s="9" t="s">
        <v>338</v>
      </c>
      <c r="DM15" s="9" t="s">
        <v>339</v>
      </c>
      <c r="DN15" s="9" t="s">
        <v>340</v>
      </c>
      <c r="DO15" s="9" t="s">
        <v>341</v>
      </c>
      <c r="DP15" s="9" t="s">
        <v>342</v>
      </c>
      <c r="DQ15" s="9" t="s">
        <v>343</v>
      </c>
      <c r="DR15" s="9" t="s">
        <v>344</v>
      </c>
      <c r="DS15" s="9" t="s">
        <v>345</v>
      </c>
      <c r="DT15" s="9" t="s">
        <v>346</v>
      </c>
      <c r="DU15" s="9" t="s">
        <v>347</v>
      </c>
      <c r="DV15" s="9" t="s">
        <v>348</v>
      </c>
      <c r="DW15" s="9" t="s">
        <v>349</v>
      </c>
      <c r="DX15" s="9" t="s">
        <v>350</v>
      </c>
      <c r="DY15" s="9" t="s">
        <v>351</v>
      </c>
      <c r="DZ15" s="9" t="s">
        <v>352</v>
      </c>
      <c r="EA15" s="9" t="s">
        <v>353</v>
      </c>
      <c r="EB15" s="9" t="s">
        <v>354</v>
      </c>
      <c r="EC15" s="9" t="s">
        <v>355</v>
      </c>
      <c r="ED15" s="9" t="s">
        <v>356</v>
      </c>
      <c r="EE15" s="9" t="s">
        <v>357</v>
      </c>
      <c r="EF15" s="9" t="s">
        <v>358</v>
      </c>
      <c r="EG15" s="9" t="s">
        <v>359</v>
      </c>
      <c r="EH15" s="9" t="s">
        <v>360</v>
      </c>
      <c r="EI15" s="9" t="s">
        <v>361</v>
      </c>
      <c r="EJ15" s="9" t="s">
        <v>362</v>
      </c>
      <c r="EK15" s="9" t="s">
        <v>363</v>
      </c>
      <c r="EL15" s="9" t="s">
        <v>364</v>
      </c>
      <c r="EM15" s="9" t="s">
        <v>365</v>
      </c>
      <c r="EN15" s="9" t="s">
        <v>366</v>
      </c>
      <c r="EO15" s="9" t="s">
        <v>367</v>
      </c>
      <c r="EP15" s="9" t="s">
        <v>368</v>
      </c>
      <c r="EQ15" s="9" t="s">
        <v>369</v>
      </c>
      <c r="ER15" s="9" t="s">
        <v>370</v>
      </c>
      <c r="ES15" s="9" t="s">
        <v>371</v>
      </c>
      <c r="ET15" s="9" t="s">
        <v>372</v>
      </c>
      <c r="EU15" s="9" t="s">
        <v>373</v>
      </c>
      <c r="EV15" s="9" t="s">
        <v>374</v>
      </c>
      <c r="EW15" s="9" t="s">
        <v>375</v>
      </c>
      <c r="EX15" s="9" t="s">
        <v>376</v>
      </c>
      <c r="EY15" s="9" t="s">
        <v>377</v>
      </c>
      <c r="EZ15" s="9" t="s">
        <v>378</v>
      </c>
      <c r="FA15" s="9" t="s">
        <v>379</v>
      </c>
      <c r="FB15" s="9" t="s">
        <v>380</v>
      </c>
      <c r="FC15" s="9" t="s">
        <v>381</v>
      </c>
      <c r="FD15" s="9" t="s">
        <v>382</v>
      </c>
      <c r="FE15" s="9" t="s">
        <v>383</v>
      </c>
      <c r="FF15" s="9" t="s">
        <v>384</v>
      </c>
      <c r="FG15" s="9" t="s">
        <v>385</v>
      </c>
      <c r="FH15" s="9" t="s">
        <v>386</v>
      </c>
      <c r="FI15" s="9" t="s">
        <v>387</v>
      </c>
      <c r="FJ15" s="9" t="s">
        <v>388</v>
      </c>
      <c r="FK15" s="9" t="s">
        <v>389</v>
      </c>
      <c r="FL15" s="9" t="s">
        <v>390</v>
      </c>
      <c r="FM15" s="9" t="s">
        <v>391</v>
      </c>
      <c r="FN15" s="9" t="s">
        <v>224</v>
      </c>
      <c r="FO15" s="9" t="s">
        <v>224</v>
      </c>
      <c r="FP15" s="9" t="s">
        <v>224</v>
      </c>
      <c r="FQ15" s="9" t="s">
        <v>224</v>
      </c>
      <c r="FR15" s="9" t="s">
        <v>224</v>
      </c>
      <c r="FS15" s="9" t="s">
        <v>224</v>
      </c>
      <c r="FT15" s="9"/>
      <c r="FU15" s="9"/>
      <c r="FV15" s="9"/>
      <c r="FW15" s="9"/>
      <c r="FX15" s="9"/>
      <c r="FY15" s="9"/>
      <c r="FZ15" s="9"/>
      <c r="GA15" s="9"/>
    </row>
    <row r="16" spans="1:183">
      <c r="B16" s="21" t="str">
        <f>+IF(Impressum!$B$31="deutsch",Übersetzung!B94,IF(Impressum!$B$31="italiano",Übersetzung!D94,IF(Impressum!$B$31="english",Übersetzung!E94,Übersetzung!C94)))</f>
        <v>Indice des salaires</v>
      </c>
      <c r="C16" s="10">
        <v>43.937213188541506</v>
      </c>
      <c r="D16" s="10">
        <v>44.308315527526133</v>
      </c>
      <c r="E16" s="10">
        <v>44.875031688300936</v>
      </c>
      <c r="F16" s="10">
        <v>45.765977370672921</v>
      </c>
      <c r="G16" s="10">
        <v>45.628566550605562</v>
      </c>
      <c r="H16" s="10">
        <v>46.692258742090857</v>
      </c>
      <c r="I16" s="10">
        <v>47.504410494130546</v>
      </c>
      <c r="J16" s="10">
        <v>48.639705311735277</v>
      </c>
      <c r="K16" s="10">
        <v>49.784571289623301</v>
      </c>
      <c r="L16" s="10">
        <v>50.1036789470689</v>
      </c>
      <c r="M16" s="10">
        <v>50.282271624355232</v>
      </c>
      <c r="N16" s="10">
        <v>50.851471113203537</v>
      </c>
      <c r="O16" s="10">
        <v>51.177149242843612</v>
      </c>
      <c r="P16" s="10">
        <v>51.43489800247297</v>
      </c>
      <c r="Q16" s="10">
        <v>53.269456616775912</v>
      </c>
      <c r="R16" s="10">
        <v>54.244680245642527</v>
      </c>
      <c r="S16" s="10">
        <v>52.988012768445167</v>
      </c>
      <c r="T16" s="10">
        <v>53.859764394249019</v>
      </c>
      <c r="U16" s="10">
        <v>54.398853530206061</v>
      </c>
      <c r="V16" s="10">
        <v>55.052279229547466</v>
      </c>
      <c r="W16" s="10">
        <v>55.655521007403422</v>
      </c>
      <c r="X16" s="10">
        <v>55.899197574616245</v>
      </c>
      <c r="Y16" s="10">
        <v>56.106141580741784</v>
      </c>
      <c r="Z16" s="10">
        <v>57.222604493789085</v>
      </c>
      <c r="AA16" s="10">
        <v>57.778249150236171</v>
      </c>
      <c r="AB16" s="10">
        <v>58.204036442839481</v>
      </c>
      <c r="AC16" s="10">
        <v>58.615337655014002</v>
      </c>
      <c r="AD16" s="10">
        <v>58.720361738122705</v>
      </c>
      <c r="AE16" s="10">
        <v>59.34843679671372</v>
      </c>
      <c r="AF16" s="10">
        <v>59.209266952594298</v>
      </c>
      <c r="AG16" s="10">
        <v>59.857001691767252</v>
      </c>
      <c r="AH16" s="10">
        <v>60.297275064799337</v>
      </c>
      <c r="AI16" s="10">
        <v>60.513014191185214</v>
      </c>
      <c r="AJ16" s="10">
        <v>61.173165570725693</v>
      </c>
      <c r="AK16" s="10">
        <v>62.263243122991987</v>
      </c>
      <c r="AL16" s="10">
        <v>62.650745774462067</v>
      </c>
      <c r="AM16" s="10">
        <v>62.604700733099129</v>
      </c>
      <c r="AN16" s="10">
        <v>64.261287502134095</v>
      </c>
      <c r="AO16" s="10">
        <v>64.261287502134095</v>
      </c>
      <c r="AP16" s="10">
        <v>65.716103865196672</v>
      </c>
      <c r="AQ16" s="10">
        <v>65.867172989668305</v>
      </c>
      <c r="AR16" s="10">
        <v>66.474553647646786</v>
      </c>
      <c r="AS16" s="10">
        <v>66.622001252011231</v>
      </c>
      <c r="AT16" s="10">
        <v>67.331819193021843</v>
      </c>
      <c r="AU16" s="10">
        <v>68.225817299484177</v>
      </c>
      <c r="AV16" s="10">
        <v>69.663043422026078</v>
      </c>
      <c r="AW16" s="10">
        <v>70.833829136681331</v>
      </c>
      <c r="AX16" s="10">
        <v>71.758868844062519</v>
      </c>
      <c r="AY16" s="10">
        <v>72.596474708855652</v>
      </c>
      <c r="AZ16" s="10">
        <v>72.587162228579999</v>
      </c>
      <c r="BA16" s="10">
        <v>73.202820646803474</v>
      </c>
      <c r="BB16" s="10">
        <v>73.924020508151003</v>
      </c>
      <c r="BC16" s="10">
        <v>74.36636332124435</v>
      </c>
      <c r="BD16" s="10">
        <v>74.441897883480166</v>
      </c>
      <c r="BE16" s="10">
        <v>74.680918210555163</v>
      </c>
      <c r="BF16" s="10">
        <v>75.270708628012969</v>
      </c>
      <c r="BG16" s="10">
        <v>75.591989197522878</v>
      </c>
      <c r="BH16" s="10">
        <v>75.772547842867411</v>
      </c>
      <c r="BI16" s="10">
        <v>75.527319195608641</v>
      </c>
      <c r="BJ16" s="10">
        <v>75.138264464092615</v>
      </c>
      <c r="BK16" s="10">
        <v>75.718742401274781</v>
      </c>
      <c r="BL16" s="10">
        <v>76.80157691332667</v>
      </c>
      <c r="BM16" s="10">
        <v>77.763866541810444</v>
      </c>
      <c r="BN16" s="10">
        <v>77.971327907951306</v>
      </c>
      <c r="BO16" s="10">
        <v>77.793356062683344</v>
      </c>
      <c r="BP16" s="10">
        <v>77.62676613775227</v>
      </c>
      <c r="BQ16" s="10">
        <v>77.842505264138154</v>
      </c>
      <c r="BR16" s="10">
        <v>78.633031367537725</v>
      </c>
      <c r="BS16" s="10">
        <v>78.944482096756659</v>
      </c>
      <c r="BT16" s="10">
        <v>79.016912498900609</v>
      </c>
      <c r="BU16" s="10">
        <v>78.958450817170132</v>
      </c>
      <c r="BV16" s="10">
        <v>78.732364490477977</v>
      </c>
      <c r="BW16" s="10">
        <v>78.828593453326363</v>
      </c>
      <c r="BX16" s="10">
        <v>78.718913130079827</v>
      </c>
      <c r="BY16" s="10">
        <v>78.890676655164029</v>
      </c>
      <c r="BZ16" s="10">
        <v>79.303529947384476</v>
      </c>
      <c r="CA16" s="10">
        <v>79.551345394719817</v>
      </c>
      <c r="CB16" s="10">
        <v>79.945056366373663</v>
      </c>
      <c r="CC16" s="10">
        <v>80.169590613019864</v>
      </c>
      <c r="CD16" s="10">
        <v>80.661599987583358</v>
      </c>
      <c r="CE16" s="10">
        <v>81.250355685010518</v>
      </c>
      <c r="CF16" s="10">
        <v>81.893434184045645</v>
      </c>
      <c r="CG16" s="10">
        <v>82.969543015898466</v>
      </c>
      <c r="CH16" s="10">
        <v>83.609517354841699</v>
      </c>
      <c r="CI16" s="10">
        <v>84.283637454795667</v>
      </c>
      <c r="CJ16" s="10">
        <v>85.149698120431054</v>
      </c>
      <c r="CK16" s="10">
        <v>86.573990242590099</v>
      </c>
      <c r="CL16" s="10">
        <v>87.013228895591581</v>
      </c>
      <c r="CM16" s="10">
        <v>87.485061229557814</v>
      </c>
      <c r="CN16" s="10">
        <v>87.928956122697102</v>
      </c>
      <c r="CO16" s="10">
        <v>87.300363704090771</v>
      </c>
      <c r="CP16" s="10">
        <v>87.481957069465921</v>
      </c>
      <c r="CQ16" s="10">
        <v>87.815136919328054</v>
      </c>
      <c r="CR16" s="10">
        <v>88.001903884856347</v>
      </c>
      <c r="CS16" s="10">
        <v>88.166941729741481</v>
      </c>
      <c r="CT16" s="10">
        <v>88.264205412620484</v>
      </c>
      <c r="CU16" s="10">
        <v>88.132278608715438</v>
      </c>
      <c r="CV16" s="10">
        <v>88.540993020813389</v>
      </c>
      <c r="CW16" s="10">
        <v>89.340831604488599</v>
      </c>
      <c r="CX16" s="10">
        <v>90.03926762516231</v>
      </c>
      <c r="CY16" s="10">
        <v>90.61146780209944</v>
      </c>
      <c r="CZ16" s="10">
        <v>91.127793097382664</v>
      </c>
      <c r="DA16" s="10">
        <v>91.171251338669038</v>
      </c>
      <c r="DB16" s="10">
        <v>91.455281987076333</v>
      </c>
      <c r="DC16" s="10">
        <v>91.811225677612256</v>
      </c>
      <c r="DD16" s="10">
        <v>92.05076336470259</v>
      </c>
      <c r="DE16" s="10">
        <v>92.64417530226757</v>
      </c>
      <c r="DF16" s="10">
        <v>93.185333878285874</v>
      </c>
      <c r="DG16" s="10">
        <v>93.949474620904454</v>
      </c>
      <c r="DH16" s="10">
        <v>94.81139640641733</v>
      </c>
      <c r="DI16" s="10">
        <v>95.498967866769448</v>
      </c>
      <c r="DJ16" s="10">
        <v>95.987355721225725</v>
      </c>
      <c r="DK16" s="10">
        <v>96.555934378055653</v>
      </c>
      <c r="DL16" s="10">
        <v>96.886010067825893</v>
      </c>
      <c r="DM16" s="10">
        <v>97.014832711639045</v>
      </c>
      <c r="DN16" s="10">
        <v>97.601001608989648</v>
      </c>
      <c r="DO16" s="10">
        <v>97.95746265954088</v>
      </c>
      <c r="DP16" s="10">
        <v>98.687975001164048</v>
      </c>
      <c r="DQ16" s="10">
        <v>99.136008774425861</v>
      </c>
      <c r="DR16" s="10">
        <v>99.670441670245069</v>
      </c>
      <c r="DS16" s="10">
        <v>100</v>
      </c>
      <c r="DT16" s="10">
        <v>99.487813584839273</v>
      </c>
      <c r="DU16" s="10">
        <v>99.825132314823904</v>
      </c>
      <c r="DV16" s="10">
        <v>100.46821081385903</v>
      </c>
      <c r="DW16" s="10">
        <v>100.38439849137819</v>
      </c>
      <c r="DX16" s="10">
        <v>100.81328994407338</v>
      </c>
      <c r="DY16" s="10">
        <v>101.14905659401208</v>
      </c>
      <c r="DZ16" s="10">
        <v>101.24114667673794</v>
      </c>
      <c r="EA16" s="10">
        <v>101.46257676329226</v>
      </c>
      <c r="EB16" s="10">
        <v>101.71349637071947</v>
      </c>
      <c r="EC16" s="10">
        <v>101.04661931097993</v>
      </c>
      <c r="ED16" s="10">
        <v>102.09272126194455</v>
      </c>
      <c r="EE16" s="10">
        <v>102.44556079238858</v>
      </c>
      <c r="EF16" s="10">
        <v>102.66388671885103</v>
      </c>
      <c r="EG16" s="10">
        <v>102.55679319568107</v>
      </c>
      <c r="EH16" s="10">
        <v>102.68044223934108</v>
      </c>
      <c r="EI16" s="10">
        <v>103.22573969548191</v>
      </c>
      <c r="EJ16" s="10">
        <v>102.31829022862138</v>
      </c>
      <c r="EK16" s="10">
        <v>102.47505031326148</v>
      </c>
      <c r="EL16" s="10">
        <v>102.12479758289399</v>
      </c>
      <c r="EM16" s="10">
        <v>102.46159895286333</v>
      </c>
      <c r="EN16" s="10">
        <v>102.92567088659985</v>
      </c>
      <c r="EO16" s="10">
        <v>103.18383353424146</v>
      </c>
      <c r="EP16" s="10">
        <v>102.81443848330738</v>
      </c>
      <c r="EQ16" s="10">
        <v>102.29966526807009</v>
      </c>
      <c r="ER16" s="10">
        <v>102.68561583949423</v>
      </c>
      <c r="ES16" s="10">
        <v>102.47608503329211</v>
      </c>
      <c r="ET16" s="10">
        <v>102.32553326883578</v>
      </c>
      <c r="EU16" s="10">
        <v>102.57955703635488</v>
      </c>
      <c r="EV16" s="10">
        <v>102.62198055761063</v>
      </c>
      <c r="EW16" s="10">
        <v>103.24591673607912</v>
      </c>
      <c r="EX16" s="10">
        <v>103.78190171194429</v>
      </c>
      <c r="EY16" s="10">
        <v>103.95469995705911</v>
      </c>
      <c r="EZ16" s="10">
        <v>103.93038403633936</v>
      </c>
      <c r="FA16" s="10">
        <v>103.9510784369519</v>
      </c>
      <c r="FB16" s="10">
        <v>105.00338870810029</v>
      </c>
      <c r="FC16" s="10">
        <v>105.47263424198997</v>
      </c>
      <c r="FD16" s="10">
        <v>105.53264800376635</v>
      </c>
      <c r="FE16" s="10">
        <v>106.90986036453185</v>
      </c>
      <c r="FF16" s="10">
        <v>107.57311590416423</v>
      </c>
      <c r="FG16" s="10">
        <v>106.55909027414907</v>
      </c>
      <c r="FH16" s="10">
        <v>108.16135424157609</v>
      </c>
      <c r="FI16" s="10">
        <v>110.17957566131543</v>
      </c>
      <c r="FJ16" s="10">
        <v>107.18975213281665</v>
      </c>
      <c r="FK16" s="10">
        <v>111.03063288650672</v>
      </c>
      <c r="FL16" s="10">
        <v>110.02850653684378</v>
      </c>
      <c r="FM16" s="10">
        <v>111.09582024843627</v>
      </c>
      <c r="FN16" s="10" t="s">
        <v>224</v>
      </c>
      <c r="FO16" s="10" t="s">
        <v>224</v>
      </c>
      <c r="FP16" s="10" t="s">
        <v>224</v>
      </c>
      <c r="FQ16" s="10" t="s">
        <v>224</v>
      </c>
      <c r="FR16" s="10" t="s">
        <v>224</v>
      </c>
      <c r="FS16" s="10" t="s">
        <v>224</v>
      </c>
      <c r="FT16" s="10"/>
      <c r="FU16" s="10"/>
      <c r="FV16" s="10"/>
      <c r="FW16" s="10"/>
      <c r="FX16" s="10"/>
      <c r="FY16" s="10"/>
      <c r="FZ16" s="10"/>
      <c r="GA16" s="10"/>
    </row>
    <row r="17" spans="2:183">
      <c r="B17" s="21"/>
    </row>
    <row r="18" spans="2:183">
      <c r="B18" s="21"/>
    </row>
    <row r="19" spans="2:183" ht="13">
      <c r="B19" s="15" t="str">
        <f>+IF(Impressum!$B$31="deutsch",Übersetzung!B97,IF(Impressum!$B$31="italiano",Übersetzung!D97,IF(Impressum!$B$31="english",Übersetzung!E97,Übersetzung!C97)))</f>
        <v>Indice du prix du pétrole calculée sur la base du prix du baril de Brent en francs suisses</v>
      </c>
    </row>
    <row r="20" spans="2:183">
      <c r="B20" s="21" t="str">
        <f>+IF(Impressum!$B$31="deutsch",Übersetzung!B98,IF(Impressum!$B$31="italiano",Übersetzung!D98,IF(Impressum!$B$31="english",Übersetzung!E98,Übersetzung!C98)))</f>
        <v>2010 I = 100</v>
      </c>
    </row>
    <row r="21" spans="2:183">
      <c r="B21" s="21" t="str">
        <f>+IF(Impressum!$B$31="deutsch",Übersetzung!B99,IF(Impressum!$B$31="italiano",Übersetzung!D99,IF(Impressum!$B$31="english",Übersetzung!E99,Übersetzung!C99)))</f>
        <v>Source: Oxford Economics</v>
      </c>
    </row>
    <row r="22" spans="2:183">
      <c r="B22" s="21"/>
      <c r="C22" s="9" t="s">
        <v>225</v>
      </c>
      <c r="D22" s="9" t="s">
        <v>226</v>
      </c>
      <c r="E22" s="9" t="s">
        <v>227</v>
      </c>
      <c r="F22" s="9" t="s">
        <v>228</v>
      </c>
      <c r="G22" s="9" t="s">
        <v>229</v>
      </c>
      <c r="H22" s="9" t="s">
        <v>230</v>
      </c>
      <c r="I22" s="9" t="s">
        <v>231</v>
      </c>
      <c r="J22" s="9" t="s">
        <v>232</v>
      </c>
      <c r="K22" s="9" t="s">
        <v>233</v>
      </c>
      <c r="L22" s="9" t="s">
        <v>234</v>
      </c>
      <c r="M22" s="9" t="s">
        <v>235</v>
      </c>
      <c r="N22" s="9" t="s">
        <v>236</v>
      </c>
      <c r="O22" s="9" t="s">
        <v>237</v>
      </c>
      <c r="P22" s="9" t="s">
        <v>238</v>
      </c>
      <c r="Q22" s="9" t="s">
        <v>239</v>
      </c>
      <c r="R22" s="9" t="s">
        <v>240</v>
      </c>
      <c r="S22" s="9" t="s">
        <v>241</v>
      </c>
      <c r="T22" s="9" t="s">
        <v>242</v>
      </c>
      <c r="U22" s="9" t="s">
        <v>243</v>
      </c>
      <c r="V22" s="9" t="s">
        <v>244</v>
      </c>
      <c r="W22" s="9" t="s">
        <v>245</v>
      </c>
      <c r="X22" s="9" t="s">
        <v>246</v>
      </c>
      <c r="Y22" s="9" t="s">
        <v>247</v>
      </c>
      <c r="Z22" s="9" t="s">
        <v>248</v>
      </c>
      <c r="AA22" s="9" t="s">
        <v>249</v>
      </c>
      <c r="AB22" s="9" t="s">
        <v>250</v>
      </c>
      <c r="AC22" s="9" t="s">
        <v>251</v>
      </c>
      <c r="AD22" s="9" t="s">
        <v>252</v>
      </c>
      <c r="AE22" s="9" t="s">
        <v>253</v>
      </c>
      <c r="AF22" s="9" t="s">
        <v>254</v>
      </c>
      <c r="AG22" s="9" t="s">
        <v>255</v>
      </c>
      <c r="AH22" s="9" t="s">
        <v>256</v>
      </c>
      <c r="AI22" s="9" t="s">
        <v>257</v>
      </c>
      <c r="AJ22" s="9" t="s">
        <v>258</v>
      </c>
      <c r="AK22" s="9" t="s">
        <v>259</v>
      </c>
      <c r="AL22" s="9" t="s">
        <v>260</v>
      </c>
      <c r="AM22" s="9" t="s">
        <v>261</v>
      </c>
      <c r="AN22" s="9" t="s">
        <v>262</v>
      </c>
      <c r="AO22" s="9" t="s">
        <v>263</v>
      </c>
      <c r="AP22" s="9" t="s">
        <v>264</v>
      </c>
      <c r="AQ22" s="9" t="s">
        <v>265</v>
      </c>
      <c r="AR22" s="9" t="s">
        <v>266</v>
      </c>
      <c r="AS22" s="9" t="s">
        <v>267</v>
      </c>
      <c r="AT22" s="9" t="s">
        <v>268</v>
      </c>
      <c r="AU22" s="9" t="s">
        <v>269</v>
      </c>
      <c r="AV22" s="9" t="s">
        <v>270</v>
      </c>
      <c r="AW22" s="9" t="s">
        <v>271</v>
      </c>
      <c r="AX22" s="9" t="s">
        <v>272</v>
      </c>
      <c r="AY22" s="9" t="s">
        <v>273</v>
      </c>
      <c r="AZ22" s="9" t="s">
        <v>274</v>
      </c>
      <c r="BA22" s="9" t="s">
        <v>275</v>
      </c>
      <c r="BB22" s="9" t="s">
        <v>276</v>
      </c>
      <c r="BC22" s="9" t="s">
        <v>277</v>
      </c>
      <c r="BD22" s="9" t="s">
        <v>278</v>
      </c>
      <c r="BE22" s="9" t="s">
        <v>279</v>
      </c>
      <c r="BF22" s="9" t="s">
        <v>280</v>
      </c>
      <c r="BG22" s="9" t="s">
        <v>281</v>
      </c>
      <c r="BH22" s="9" t="s">
        <v>282</v>
      </c>
      <c r="BI22" s="9" t="s">
        <v>283</v>
      </c>
      <c r="BJ22" s="9" t="s">
        <v>284</v>
      </c>
      <c r="BK22" s="9" t="s">
        <v>285</v>
      </c>
      <c r="BL22" s="9" t="s">
        <v>286</v>
      </c>
      <c r="BM22" s="9" t="s">
        <v>287</v>
      </c>
      <c r="BN22" s="9" t="s">
        <v>288</v>
      </c>
      <c r="BO22" s="9" t="s">
        <v>289</v>
      </c>
      <c r="BP22" s="9" t="s">
        <v>290</v>
      </c>
      <c r="BQ22" s="9" t="s">
        <v>291</v>
      </c>
      <c r="BR22" s="9" t="s">
        <v>292</v>
      </c>
      <c r="BS22" s="9" t="s">
        <v>293</v>
      </c>
      <c r="BT22" s="9" t="s">
        <v>294</v>
      </c>
      <c r="BU22" s="9" t="s">
        <v>295</v>
      </c>
      <c r="BV22" s="9" t="s">
        <v>296</v>
      </c>
      <c r="BW22" s="9" t="s">
        <v>297</v>
      </c>
      <c r="BX22" s="9" t="s">
        <v>298</v>
      </c>
      <c r="BY22" s="9" t="s">
        <v>299</v>
      </c>
      <c r="BZ22" s="9" t="s">
        <v>300</v>
      </c>
      <c r="CA22" s="9" t="s">
        <v>301</v>
      </c>
      <c r="CB22" s="9" t="s">
        <v>302</v>
      </c>
      <c r="CC22" s="9" t="s">
        <v>303</v>
      </c>
      <c r="CD22" s="9" t="s">
        <v>304</v>
      </c>
      <c r="CE22" s="9" t="s">
        <v>305</v>
      </c>
      <c r="CF22" s="9" t="s">
        <v>306</v>
      </c>
      <c r="CG22" s="9" t="s">
        <v>307</v>
      </c>
      <c r="CH22" s="9" t="s">
        <v>308</v>
      </c>
      <c r="CI22" s="9" t="s">
        <v>309</v>
      </c>
      <c r="CJ22" s="9" t="s">
        <v>310</v>
      </c>
      <c r="CK22" s="9" t="s">
        <v>311</v>
      </c>
      <c r="CL22" s="9" t="s">
        <v>312</v>
      </c>
      <c r="CM22" s="9" t="s">
        <v>313</v>
      </c>
      <c r="CN22" s="9" t="s">
        <v>314</v>
      </c>
      <c r="CO22" s="9" t="s">
        <v>315</v>
      </c>
      <c r="CP22" s="9" t="s">
        <v>316</v>
      </c>
      <c r="CQ22" s="9" t="s">
        <v>317</v>
      </c>
      <c r="CR22" s="9" t="s">
        <v>318</v>
      </c>
      <c r="CS22" s="9" t="s">
        <v>319</v>
      </c>
      <c r="CT22" s="9" t="s">
        <v>320</v>
      </c>
      <c r="CU22" s="9" t="s">
        <v>321</v>
      </c>
      <c r="CV22" s="9" t="s">
        <v>322</v>
      </c>
      <c r="CW22" s="9" t="s">
        <v>323</v>
      </c>
      <c r="CX22" s="9" t="s">
        <v>324</v>
      </c>
      <c r="CY22" s="9" t="s">
        <v>325</v>
      </c>
      <c r="CZ22" s="9" t="s">
        <v>326</v>
      </c>
      <c r="DA22" s="9" t="s">
        <v>327</v>
      </c>
      <c r="DB22" s="9" t="s">
        <v>328</v>
      </c>
      <c r="DC22" s="9" t="s">
        <v>329</v>
      </c>
      <c r="DD22" s="9" t="s">
        <v>330</v>
      </c>
      <c r="DE22" s="9" t="s">
        <v>331</v>
      </c>
      <c r="DF22" s="9" t="s">
        <v>332</v>
      </c>
      <c r="DG22" s="9" t="s">
        <v>333</v>
      </c>
      <c r="DH22" s="9" t="s">
        <v>334</v>
      </c>
      <c r="DI22" s="9" t="s">
        <v>335</v>
      </c>
      <c r="DJ22" s="9" t="s">
        <v>336</v>
      </c>
      <c r="DK22" s="9" t="s">
        <v>337</v>
      </c>
      <c r="DL22" s="9" t="s">
        <v>338</v>
      </c>
      <c r="DM22" s="9" t="s">
        <v>339</v>
      </c>
      <c r="DN22" s="9" t="s">
        <v>340</v>
      </c>
      <c r="DO22" s="9" t="s">
        <v>341</v>
      </c>
      <c r="DP22" s="9" t="s">
        <v>342</v>
      </c>
      <c r="DQ22" s="9" t="s">
        <v>343</v>
      </c>
      <c r="DR22" s="9" t="s">
        <v>344</v>
      </c>
      <c r="DS22" s="9" t="s">
        <v>345</v>
      </c>
      <c r="DT22" s="9" t="s">
        <v>346</v>
      </c>
      <c r="DU22" s="9" t="s">
        <v>347</v>
      </c>
      <c r="DV22" s="9" t="s">
        <v>348</v>
      </c>
      <c r="DW22" s="9" t="s">
        <v>349</v>
      </c>
      <c r="DX22" s="9" t="s">
        <v>350</v>
      </c>
      <c r="DY22" s="9" t="s">
        <v>351</v>
      </c>
      <c r="DZ22" s="9" t="s">
        <v>352</v>
      </c>
      <c r="EA22" s="9" t="s">
        <v>353</v>
      </c>
      <c r="EB22" s="9" t="s">
        <v>354</v>
      </c>
      <c r="EC22" s="9" t="s">
        <v>355</v>
      </c>
      <c r="ED22" s="9" t="s">
        <v>356</v>
      </c>
      <c r="EE22" s="9" t="s">
        <v>357</v>
      </c>
      <c r="EF22" s="9" t="s">
        <v>358</v>
      </c>
      <c r="EG22" s="9" t="s">
        <v>359</v>
      </c>
      <c r="EH22" s="9" t="s">
        <v>360</v>
      </c>
      <c r="EI22" s="9" t="s">
        <v>361</v>
      </c>
      <c r="EJ22" s="9" t="s">
        <v>362</v>
      </c>
      <c r="EK22" s="9" t="s">
        <v>363</v>
      </c>
      <c r="EL22" s="9" t="s">
        <v>364</v>
      </c>
      <c r="EM22" s="9" t="s">
        <v>365</v>
      </c>
      <c r="EN22" s="9" t="s">
        <v>366</v>
      </c>
      <c r="EO22" s="9" t="s">
        <v>367</v>
      </c>
      <c r="EP22" s="9" t="s">
        <v>368</v>
      </c>
      <c r="EQ22" s="9" t="s">
        <v>369</v>
      </c>
      <c r="ER22" s="9" t="s">
        <v>370</v>
      </c>
      <c r="ES22" s="9" t="s">
        <v>371</v>
      </c>
      <c r="ET22" s="9" t="s">
        <v>372</v>
      </c>
      <c r="EU22" s="9" t="s">
        <v>373</v>
      </c>
      <c r="EV22" s="9" t="s">
        <v>374</v>
      </c>
      <c r="EW22" s="9" t="s">
        <v>375</v>
      </c>
      <c r="EX22" s="9" t="s">
        <v>376</v>
      </c>
      <c r="EY22" s="9" t="s">
        <v>377</v>
      </c>
      <c r="EZ22" s="9" t="s">
        <v>378</v>
      </c>
      <c r="FA22" s="9" t="s">
        <v>379</v>
      </c>
      <c r="FB22" s="9" t="s">
        <v>380</v>
      </c>
      <c r="FC22" s="9" t="s">
        <v>381</v>
      </c>
      <c r="FD22" s="9" t="s">
        <v>382</v>
      </c>
      <c r="FE22" s="9" t="s">
        <v>383</v>
      </c>
      <c r="FF22" s="9" t="s">
        <v>384</v>
      </c>
      <c r="FG22" s="9" t="s">
        <v>385</v>
      </c>
      <c r="FH22" s="9" t="s">
        <v>386</v>
      </c>
      <c r="FI22" s="9" t="s">
        <v>387</v>
      </c>
      <c r="FJ22" s="9" t="s">
        <v>388</v>
      </c>
      <c r="FK22" s="9" t="s">
        <v>389</v>
      </c>
      <c r="FL22" s="9" t="s">
        <v>390</v>
      </c>
      <c r="FM22" s="9" t="s">
        <v>391</v>
      </c>
      <c r="FN22" s="9" t="s">
        <v>224</v>
      </c>
      <c r="FO22" s="9" t="s">
        <v>224</v>
      </c>
      <c r="FP22" s="9" t="s">
        <v>224</v>
      </c>
      <c r="FQ22" s="9" t="s">
        <v>224</v>
      </c>
      <c r="FR22" s="9" t="s">
        <v>224</v>
      </c>
      <c r="FS22" s="9" t="s">
        <v>224</v>
      </c>
      <c r="FT22" s="9"/>
      <c r="FU22" s="9"/>
      <c r="FV22" s="9"/>
      <c r="FW22" s="9"/>
      <c r="FX22" s="9"/>
      <c r="FY22" s="9"/>
      <c r="FZ22" s="9"/>
      <c r="GA22" s="9"/>
    </row>
    <row r="23" spans="2:183">
      <c r="B23" s="21" t="str">
        <f>+IF(Impressum!$B$31="deutsch",Übersetzung!B101,IF(Impressum!$B$31="italiano",Übersetzung!D101,IF(Impressum!$B$31="english",Übersetzung!E101,Übersetzung!C101)))</f>
        <v>Indice du prix du pétrole</v>
      </c>
      <c r="C23" s="10">
        <v>80.251857719560547</v>
      </c>
      <c r="D23" s="10">
        <v>79.770630737832832</v>
      </c>
      <c r="E23" s="10">
        <v>70.430564584811748</v>
      </c>
      <c r="F23" s="10">
        <v>84.672785806128118</v>
      </c>
      <c r="G23" s="10">
        <v>92.008027905737819</v>
      </c>
      <c r="H23" s="10">
        <v>88.818311140356172</v>
      </c>
      <c r="I23" s="10">
        <v>92.54915373753839</v>
      </c>
      <c r="J23" s="10">
        <v>83.399216875541597</v>
      </c>
      <c r="K23" s="10">
        <v>74.932097550387127</v>
      </c>
      <c r="L23" s="10">
        <v>84.772951602652697</v>
      </c>
      <c r="M23" s="10">
        <v>88.034041824806778</v>
      </c>
      <c r="N23" s="10">
        <v>88.862181929645544</v>
      </c>
      <c r="O23" s="10">
        <v>73.401200581793319</v>
      </c>
      <c r="P23" s="10">
        <v>76.776138349101714</v>
      </c>
      <c r="Q23" s="10">
        <v>81.922249737313891</v>
      </c>
      <c r="R23" s="10">
        <v>77.976507543824042</v>
      </c>
      <c r="S23" s="10">
        <v>81.062518606951954</v>
      </c>
      <c r="T23" s="10">
        <v>82.366492152441509</v>
      </c>
      <c r="U23" s="10">
        <v>84.959028347462905</v>
      </c>
      <c r="V23" s="10">
        <v>85.916464771688297</v>
      </c>
      <c r="W23" s="10">
        <v>94.890118476899659</v>
      </c>
      <c r="X23" s="10">
        <v>86.864288193908763</v>
      </c>
      <c r="Y23" s="10">
        <v>79.451706455775621</v>
      </c>
      <c r="Z23" s="10">
        <v>74.98277510332629</v>
      </c>
      <c r="AA23" s="10">
        <v>43.594349852156206</v>
      </c>
      <c r="AB23" s="10">
        <v>27.709723021784072</v>
      </c>
      <c r="AC23" s="10">
        <v>25.763481730117288</v>
      </c>
      <c r="AD23" s="10">
        <v>30.298243795964254</v>
      </c>
      <c r="AE23" s="10">
        <v>34.252080363885959</v>
      </c>
      <c r="AF23" s="10">
        <v>34.397754653579156</v>
      </c>
      <c r="AG23" s="10">
        <v>36.015258353356188</v>
      </c>
      <c r="AH23" s="10">
        <v>31.071449522172536</v>
      </c>
      <c r="AI23" s="10">
        <v>26.811650217614329</v>
      </c>
      <c r="AJ23" s="10">
        <v>28.385801972893987</v>
      </c>
      <c r="AK23" s="10">
        <v>27.773799213701444</v>
      </c>
      <c r="AL23" s="10">
        <v>25.190947132066189</v>
      </c>
      <c r="AM23" s="10">
        <v>34.435472859024884</v>
      </c>
      <c r="AN23" s="10">
        <v>39.699017105412288</v>
      </c>
      <c r="AO23" s="10">
        <v>35.801482230294589</v>
      </c>
      <c r="AP23" s="10">
        <v>38.160813419139735</v>
      </c>
      <c r="AQ23" s="10">
        <v>36.98790338112719</v>
      </c>
      <c r="AR23" s="10">
        <v>28.678715347489103</v>
      </c>
      <c r="AS23" s="10">
        <v>43.753837914958382</v>
      </c>
      <c r="AT23" s="10">
        <v>51.196176374359602</v>
      </c>
      <c r="AU23" s="10">
        <v>33.594508034698592</v>
      </c>
      <c r="AV23" s="10">
        <v>34.459027952406558</v>
      </c>
      <c r="AW23" s="10">
        <v>37.460241719282699</v>
      </c>
      <c r="AX23" s="10">
        <v>36.618074374472165</v>
      </c>
      <c r="AY23" s="10">
        <v>32.388306393168193</v>
      </c>
      <c r="AZ23" s="10">
        <v>36.634467301103157</v>
      </c>
      <c r="BA23" s="10">
        <v>32.475985470981421</v>
      </c>
      <c r="BB23" s="10">
        <v>33.047342750289808</v>
      </c>
      <c r="BC23" s="10">
        <v>33.993140446404354</v>
      </c>
      <c r="BD23" s="10">
        <v>33.090403481829348</v>
      </c>
      <c r="BE23" s="10">
        <v>30.229847038465124</v>
      </c>
      <c r="BF23" s="10">
        <v>27.614237098611977</v>
      </c>
      <c r="BG23" s="10">
        <v>25.17622982604032</v>
      </c>
      <c r="BH23" s="10">
        <v>28.067655103413124</v>
      </c>
      <c r="BI23" s="10">
        <v>27.32113937969023</v>
      </c>
      <c r="BJ23" s="10">
        <v>26.581530844550755</v>
      </c>
      <c r="BK23" s="10">
        <v>26.037001894502904</v>
      </c>
      <c r="BL23" s="10">
        <v>25.882864320939554</v>
      </c>
      <c r="BM23" s="10">
        <v>23.754776312062255</v>
      </c>
      <c r="BN23" s="10">
        <v>24.207323344775183</v>
      </c>
      <c r="BO23" s="10">
        <v>27.415916769009719</v>
      </c>
      <c r="BP23" s="10">
        <v>30.06411744646622</v>
      </c>
      <c r="BQ23" s="10">
        <v>31.688090506972948</v>
      </c>
      <c r="BR23" s="10">
        <v>37.594395744430798</v>
      </c>
      <c r="BS23" s="10">
        <v>37.734140964101812</v>
      </c>
      <c r="BT23" s="10">
        <v>32.345563594535129</v>
      </c>
      <c r="BU23" s="10">
        <v>34.177800630818759</v>
      </c>
      <c r="BV23" s="10">
        <v>33.301619219335805</v>
      </c>
      <c r="BW23" s="10">
        <v>25.831861479727859</v>
      </c>
      <c r="BX23" s="10">
        <v>24.74387816140036</v>
      </c>
      <c r="BY23" s="10">
        <v>22.685241765021171</v>
      </c>
      <c r="BZ23" s="10">
        <v>18.869420490493145</v>
      </c>
      <c r="CA23" s="10">
        <v>19.956359659414304</v>
      </c>
      <c r="CB23" s="10">
        <v>29.013359199083737</v>
      </c>
      <c r="CC23" s="10">
        <v>39.062823093058554</v>
      </c>
      <c r="CD23" s="10">
        <v>45.874906370562535</v>
      </c>
      <c r="CE23" s="10">
        <v>54.313361899979121</v>
      </c>
      <c r="CF23" s="10">
        <v>55.542087446061551</v>
      </c>
      <c r="CG23" s="10">
        <v>64.92452144893889</v>
      </c>
      <c r="CH23" s="10">
        <v>64.304727804167399</v>
      </c>
      <c r="CI23" s="10">
        <v>53.305381247196578</v>
      </c>
      <c r="CJ23" s="10">
        <v>59.162268052547454</v>
      </c>
      <c r="CK23" s="10">
        <v>53.132232792373856</v>
      </c>
      <c r="CL23" s="10">
        <v>39.470476283208264</v>
      </c>
      <c r="CM23" s="10">
        <v>44.049130643797632</v>
      </c>
      <c r="CN23" s="10">
        <v>49.547300004201738</v>
      </c>
      <c r="CO23" s="10">
        <v>49.720420117918415</v>
      </c>
      <c r="CP23" s="10">
        <v>48.628303691652626</v>
      </c>
      <c r="CQ23" s="10">
        <v>53.388752522786667</v>
      </c>
      <c r="CR23" s="10">
        <v>43.344317491336433</v>
      </c>
      <c r="CS23" s="10">
        <v>48.468606277519626</v>
      </c>
      <c r="CT23" s="10">
        <v>47.641077114594083</v>
      </c>
      <c r="CU23" s="10">
        <v>49.654076948850282</v>
      </c>
      <c r="CV23" s="10">
        <v>56.135562198193924</v>
      </c>
      <c r="CW23" s="10">
        <v>64.507090123234931</v>
      </c>
      <c r="CX23" s="10">
        <v>64.885279515538144</v>
      </c>
      <c r="CY23" s="10">
        <v>69.832259238821933</v>
      </c>
      <c r="CZ23" s="10">
        <v>78.476075881205873</v>
      </c>
      <c r="DA23" s="10">
        <v>97.080793393442448</v>
      </c>
      <c r="DB23" s="10">
        <v>91.776127588933022</v>
      </c>
      <c r="DC23" s="10">
        <v>99.236319980129352</v>
      </c>
      <c r="DD23" s="10">
        <v>107.36591742423265</v>
      </c>
      <c r="DE23" s="10">
        <v>106.79427627244809</v>
      </c>
      <c r="DF23" s="10">
        <v>91.386082326453888</v>
      </c>
      <c r="DG23" s="10">
        <v>88.415276895576582</v>
      </c>
      <c r="DH23" s="10">
        <v>103.94756079099952</v>
      </c>
      <c r="DI23" s="10">
        <v>111.45180077315069</v>
      </c>
      <c r="DJ23" s="10">
        <v>125.83713935798382</v>
      </c>
      <c r="DK23" s="10">
        <v>128.39739545496056</v>
      </c>
      <c r="DL23" s="10">
        <v>155.25955551820675</v>
      </c>
      <c r="DM23" s="10">
        <v>152.28496810323188</v>
      </c>
      <c r="DN23" s="10">
        <v>78.596611291076044</v>
      </c>
      <c r="DO23" s="10">
        <v>63.364016364759166</v>
      </c>
      <c r="DP23" s="10">
        <v>81.003230277068155</v>
      </c>
      <c r="DQ23" s="10">
        <v>89.92480254547759</v>
      </c>
      <c r="DR23" s="10">
        <v>94.487404199225594</v>
      </c>
      <c r="DS23" s="10">
        <v>100</v>
      </c>
      <c r="DT23" s="10">
        <v>107.93036936682302</v>
      </c>
      <c r="DU23" s="10">
        <v>98.365419484556895</v>
      </c>
      <c r="DV23" s="10">
        <v>104.38670881634577</v>
      </c>
      <c r="DW23" s="10">
        <v>122.65953330946664</v>
      </c>
      <c r="DX23" s="10">
        <v>126.7665223305285</v>
      </c>
      <c r="DY23" s="10">
        <v>116.11691841792032</v>
      </c>
      <c r="DZ23" s="10">
        <v>123.81007700776763</v>
      </c>
      <c r="EA23" s="10">
        <v>135.36018114294387</v>
      </c>
      <c r="EB23" s="10">
        <v>125.94642203645341</v>
      </c>
      <c r="EC23" s="10">
        <v>130.7755895135179</v>
      </c>
      <c r="ED23" s="10">
        <v>127.15358267879515</v>
      </c>
      <c r="EE23" s="10">
        <v>129.77909472871116</v>
      </c>
      <c r="EF23" s="10">
        <v>119.89580577120252</v>
      </c>
      <c r="EG23" s="10">
        <v>127.47437289070072</v>
      </c>
      <c r="EH23" s="10">
        <v>122.35220504230186</v>
      </c>
      <c r="EI23" s="10">
        <v>119.80177575157221</v>
      </c>
      <c r="EJ23" s="10">
        <v>120.94641718166372</v>
      </c>
      <c r="EK23" s="10">
        <v>115.4402773072228</v>
      </c>
      <c r="EL23" s="10">
        <v>91.391131619158855</v>
      </c>
      <c r="EM23" s="10">
        <v>63.695292278710689</v>
      </c>
      <c r="EN23" s="10">
        <v>72.073760046191197</v>
      </c>
      <c r="EO23" s="10">
        <v>60.079083281876258</v>
      </c>
      <c r="EP23" s="10">
        <v>53.549142654874714</v>
      </c>
      <c r="EQ23" s="10">
        <v>41.54125943898589</v>
      </c>
      <c r="ER23" s="10">
        <v>54.79414084936802</v>
      </c>
      <c r="ES23" s="10">
        <v>55.404627844866894</v>
      </c>
      <c r="ET23" s="10">
        <v>61.046080059686368</v>
      </c>
      <c r="EU23" s="10">
        <v>66.857794633652688</v>
      </c>
      <c r="EV23" s="10">
        <v>60.699163649607357</v>
      </c>
      <c r="EW23" s="10">
        <v>62.215935958700783</v>
      </c>
      <c r="EX23" s="10">
        <v>75.314773838773903</v>
      </c>
      <c r="EY23" s="10">
        <v>78.522599588539833</v>
      </c>
      <c r="EZ23" s="10">
        <v>90.990332748139338</v>
      </c>
      <c r="FA23" s="10">
        <v>91.78350752661396</v>
      </c>
      <c r="FB23" s="10">
        <v>83.622444619039626</v>
      </c>
      <c r="FC23" s="10">
        <v>78.126647805879117</v>
      </c>
      <c r="FD23" s="10">
        <v>85.667031982353308</v>
      </c>
      <c r="FE23" s="10">
        <v>75.70967328313678</v>
      </c>
      <c r="FF23" s="10">
        <v>77.872911244267755</v>
      </c>
      <c r="FG23" s="10">
        <v>60.547397975692874</v>
      </c>
      <c r="FH23" s="10">
        <v>35.095857271292537</v>
      </c>
      <c r="FI23" s="10">
        <v>49.010983291814682</v>
      </c>
      <c r="FJ23" s="10">
        <v>49.672930252865513</v>
      </c>
      <c r="FK23" s="10">
        <v>68.232100175620218</v>
      </c>
      <c r="FL23" s="10">
        <v>77.751322964107075</v>
      </c>
      <c r="FM23" s="10">
        <v>83.672224782715119</v>
      </c>
      <c r="FN23" s="10" t="s">
        <v>224</v>
      </c>
      <c r="FO23" s="10" t="s">
        <v>224</v>
      </c>
      <c r="FP23" s="10" t="s">
        <v>224</v>
      </c>
      <c r="FQ23" s="10" t="s">
        <v>224</v>
      </c>
      <c r="FR23" s="10" t="s">
        <v>224</v>
      </c>
      <c r="FS23" s="10" t="s">
        <v>224</v>
      </c>
      <c r="FT23" s="10"/>
      <c r="FU23" s="10"/>
      <c r="FV23" s="10"/>
      <c r="FW23" s="10"/>
      <c r="FX23" s="10"/>
      <c r="FY23" s="10"/>
      <c r="FZ23" s="10"/>
      <c r="GA23" s="10"/>
    </row>
    <row r="24" spans="2:183">
      <c r="B24" s="21"/>
    </row>
    <row r="25" spans="2:183">
      <c r="B25" s="21"/>
    </row>
    <row r="26" spans="2:183" ht="13">
      <c r="B26" s="15" t="str">
        <f>+IF(Impressum!$B$31="deutsch",Übersetzung!B104,IF(Impressum!$B$31="italiano",Übersetzung!D104,IF(Impressum!$B$31="english",Übersetzung!E104,Übersetzung!C104)))</f>
        <v>Indice des prix de la construction en Suisse</v>
      </c>
    </row>
    <row r="27" spans="2:183">
      <c r="B27" s="21" t="str">
        <f>+IF(Impressum!$B$31="deutsch",Übersetzung!B105,IF(Impressum!$B$31="italiano",Übersetzung!D105,IF(Impressum!$B$31="english",Übersetzung!E105,Übersetzung!C105)))</f>
        <v>2010 = 100, séries désaisonnalisées, SEC 2010</v>
      </c>
    </row>
    <row r="28" spans="2:183">
      <c r="B28" s="21" t="str">
        <f>+IF(Impressum!$B$31="deutsch",Übersetzung!B106,IF(Impressum!$B$31="italiano",Übersetzung!D106,IF(Impressum!$B$31="english",Übersetzung!E106,Übersetzung!C106)))</f>
        <v>Source: SECO</v>
      </c>
    </row>
    <row r="29" spans="2:183">
      <c r="B29" s="21"/>
      <c r="C29" s="9" t="s">
        <v>225</v>
      </c>
      <c r="D29" s="9" t="s">
        <v>226</v>
      </c>
      <c r="E29" s="9" t="s">
        <v>227</v>
      </c>
      <c r="F29" s="9" t="s">
        <v>228</v>
      </c>
      <c r="G29" s="9" t="s">
        <v>229</v>
      </c>
      <c r="H29" s="9" t="s">
        <v>230</v>
      </c>
      <c r="I29" s="9" t="s">
        <v>231</v>
      </c>
      <c r="J29" s="9" t="s">
        <v>232</v>
      </c>
      <c r="K29" s="9" t="s">
        <v>233</v>
      </c>
      <c r="L29" s="9" t="s">
        <v>234</v>
      </c>
      <c r="M29" s="9" t="s">
        <v>235</v>
      </c>
      <c r="N29" s="9" t="s">
        <v>236</v>
      </c>
      <c r="O29" s="9" t="s">
        <v>237</v>
      </c>
      <c r="P29" s="9" t="s">
        <v>238</v>
      </c>
      <c r="Q29" s="9" t="s">
        <v>239</v>
      </c>
      <c r="R29" s="9" t="s">
        <v>240</v>
      </c>
      <c r="S29" s="9" t="s">
        <v>241</v>
      </c>
      <c r="T29" s="9" t="s">
        <v>242</v>
      </c>
      <c r="U29" s="9" t="s">
        <v>243</v>
      </c>
      <c r="V29" s="9" t="s">
        <v>244</v>
      </c>
      <c r="W29" s="9" t="s">
        <v>245</v>
      </c>
      <c r="X29" s="9" t="s">
        <v>246</v>
      </c>
      <c r="Y29" s="9" t="s">
        <v>247</v>
      </c>
      <c r="Z29" s="9" t="s">
        <v>248</v>
      </c>
      <c r="AA29" s="9" t="s">
        <v>249</v>
      </c>
      <c r="AB29" s="9" t="s">
        <v>250</v>
      </c>
      <c r="AC29" s="9" t="s">
        <v>251</v>
      </c>
      <c r="AD29" s="9" t="s">
        <v>252</v>
      </c>
      <c r="AE29" s="9" t="s">
        <v>253</v>
      </c>
      <c r="AF29" s="9" t="s">
        <v>254</v>
      </c>
      <c r="AG29" s="9" t="s">
        <v>255</v>
      </c>
      <c r="AH29" s="9" t="s">
        <v>256</v>
      </c>
      <c r="AI29" s="9" t="s">
        <v>257</v>
      </c>
      <c r="AJ29" s="9" t="s">
        <v>258</v>
      </c>
      <c r="AK29" s="9" t="s">
        <v>259</v>
      </c>
      <c r="AL29" s="9" t="s">
        <v>260</v>
      </c>
      <c r="AM29" s="9" t="s">
        <v>261</v>
      </c>
      <c r="AN29" s="9" t="s">
        <v>262</v>
      </c>
      <c r="AO29" s="9" t="s">
        <v>263</v>
      </c>
      <c r="AP29" s="9" t="s">
        <v>264</v>
      </c>
      <c r="AQ29" s="9" t="s">
        <v>265</v>
      </c>
      <c r="AR29" s="9" t="s">
        <v>266</v>
      </c>
      <c r="AS29" s="9" t="s">
        <v>267</v>
      </c>
      <c r="AT29" s="9" t="s">
        <v>268</v>
      </c>
      <c r="AU29" s="9" t="s">
        <v>269</v>
      </c>
      <c r="AV29" s="9" t="s">
        <v>270</v>
      </c>
      <c r="AW29" s="9" t="s">
        <v>271</v>
      </c>
      <c r="AX29" s="9" t="s">
        <v>272</v>
      </c>
      <c r="AY29" s="9" t="s">
        <v>273</v>
      </c>
      <c r="AZ29" s="9" t="s">
        <v>274</v>
      </c>
      <c r="BA29" s="9" t="s">
        <v>275</v>
      </c>
      <c r="BB29" s="9" t="s">
        <v>276</v>
      </c>
      <c r="BC29" s="9" t="s">
        <v>277</v>
      </c>
      <c r="BD29" s="9" t="s">
        <v>278</v>
      </c>
      <c r="BE29" s="9" t="s">
        <v>279</v>
      </c>
      <c r="BF29" s="9" t="s">
        <v>280</v>
      </c>
      <c r="BG29" s="9" t="s">
        <v>281</v>
      </c>
      <c r="BH29" s="9" t="s">
        <v>282</v>
      </c>
      <c r="BI29" s="9" t="s">
        <v>283</v>
      </c>
      <c r="BJ29" s="9" t="s">
        <v>284</v>
      </c>
      <c r="BK29" s="9" t="s">
        <v>285</v>
      </c>
      <c r="BL29" s="9" t="s">
        <v>286</v>
      </c>
      <c r="BM29" s="9" t="s">
        <v>287</v>
      </c>
      <c r="BN29" s="9" t="s">
        <v>288</v>
      </c>
      <c r="BO29" s="9" t="s">
        <v>289</v>
      </c>
      <c r="BP29" s="9" t="s">
        <v>290</v>
      </c>
      <c r="BQ29" s="9" t="s">
        <v>291</v>
      </c>
      <c r="BR29" s="9" t="s">
        <v>292</v>
      </c>
      <c r="BS29" s="9" t="s">
        <v>293</v>
      </c>
      <c r="BT29" s="9" t="s">
        <v>294</v>
      </c>
      <c r="BU29" s="9" t="s">
        <v>295</v>
      </c>
      <c r="BV29" s="9" t="s">
        <v>296</v>
      </c>
      <c r="BW29" s="9" t="s">
        <v>297</v>
      </c>
      <c r="BX29" s="9" t="s">
        <v>298</v>
      </c>
      <c r="BY29" s="9" t="s">
        <v>299</v>
      </c>
      <c r="BZ29" s="9" t="s">
        <v>300</v>
      </c>
      <c r="CA29" s="9" t="s">
        <v>301</v>
      </c>
      <c r="CB29" s="9" t="s">
        <v>302</v>
      </c>
      <c r="CC29" s="9" t="s">
        <v>303</v>
      </c>
      <c r="CD29" s="9" t="s">
        <v>304</v>
      </c>
      <c r="CE29" s="9" t="s">
        <v>305</v>
      </c>
      <c r="CF29" s="9" t="s">
        <v>306</v>
      </c>
      <c r="CG29" s="9" t="s">
        <v>307</v>
      </c>
      <c r="CH29" s="9" t="s">
        <v>308</v>
      </c>
      <c r="CI29" s="9" t="s">
        <v>309</v>
      </c>
      <c r="CJ29" s="9" t="s">
        <v>310</v>
      </c>
      <c r="CK29" s="9" t="s">
        <v>311</v>
      </c>
      <c r="CL29" s="9" t="s">
        <v>312</v>
      </c>
      <c r="CM29" s="9" t="s">
        <v>313</v>
      </c>
      <c r="CN29" s="9" t="s">
        <v>314</v>
      </c>
      <c r="CO29" s="9" t="s">
        <v>315</v>
      </c>
      <c r="CP29" s="9" t="s">
        <v>316</v>
      </c>
      <c r="CQ29" s="9" t="s">
        <v>317</v>
      </c>
      <c r="CR29" s="9" t="s">
        <v>318</v>
      </c>
      <c r="CS29" s="9" t="s">
        <v>319</v>
      </c>
      <c r="CT29" s="9" t="s">
        <v>320</v>
      </c>
      <c r="CU29" s="9" t="s">
        <v>321</v>
      </c>
      <c r="CV29" s="9" t="s">
        <v>322</v>
      </c>
      <c r="CW29" s="9" t="s">
        <v>323</v>
      </c>
      <c r="CX29" s="9" t="s">
        <v>324</v>
      </c>
      <c r="CY29" s="9" t="s">
        <v>325</v>
      </c>
      <c r="CZ29" s="9" t="s">
        <v>326</v>
      </c>
      <c r="DA29" s="9" t="s">
        <v>327</v>
      </c>
      <c r="DB29" s="9" t="s">
        <v>328</v>
      </c>
      <c r="DC29" s="9" t="s">
        <v>329</v>
      </c>
      <c r="DD29" s="9" t="s">
        <v>330</v>
      </c>
      <c r="DE29" s="9" t="s">
        <v>331</v>
      </c>
      <c r="DF29" s="9" t="s">
        <v>332</v>
      </c>
      <c r="DG29" s="9" t="s">
        <v>333</v>
      </c>
      <c r="DH29" s="9" t="s">
        <v>334</v>
      </c>
      <c r="DI29" s="9" t="s">
        <v>335</v>
      </c>
      <c r="DJ29" s="9" t="s">
        <v>336</v>
      </c>
      <c r="DK29" s="9" t="s">
        <v>337</v>
      </c>
      <c r="DL29" s="9" t="s">
        <v>338</v>
      </c>
      <c r="DM29" s="9" t="s">
        <v>339</v>
      </c>
      <c r="DN29" s="9" t="s">
        <v>340</v>
      </c>
      <c r="DO29" s="9" t="s">
        <v>341</v>
      </c>
      <c r="DP29" s="9" t="s">
        <v>342</v>
      </c>
      <c r="DQ29" s="9" t="s">
        <v>343</v>
      </c>
      <c r="DR29" s="9" t="s">
        <v>344</v>
      </c>
      <c r="DS29" s="9" t="s">
        <v>345</v>
      </c>
      <c r="DT29" s="9" t="s">
        <v>346</v>
      </c>
      <c r="DU29" s="9" t="s">
        <v>347</v>
      </c>
      <c r="DV29" s="9" t="s">
        <v>348</v>
      </c>
      <c r="DW29" s="9" t="s">
        <v>349</v>
      </c>
      <c r="DX29" s="9" t="s">
        <v>350</v>
      </c>
      <c r="DY29" s="9" t="s">
        <v>351</v>
      </c>
      <c r="DZ29" s="9" t="s">
        <v>352</v>
      </c>
      <c r="EA29" s="9" t="s">
        <v>353</v>
      </c>
      <c r="EB29" s="9" t="s">
        <v>354</v>
      </c>
      <c r="EC29" s="9" t="s">
        <v>355</v>
      </c>
      <c r="ED29" s="9" t="s">
        <v>356</v>
      </c>
      <c r="EE29" s="9" t="s">
        <v>357</v>
      </c>
      <c r="EF29" s="9" t="s">
        <v>358</v>
      </c>
      <c r="EG29" s="9" t="s">
        <v>359</v>
      </c>
      <c r="EH29" s="9" t="s">
        <v>360</v>
      </c>
      <c r="EI29" s="9" t="s">
        <v>361</v>
      </c>
      <c r="EJ29" s="9" t="s">
        <v>362</v>
      </c>
      <c r="EK29" s="9" t="s">
        <v>363</v>
      </c>
      <c r="EL29" s="9" t="s">
        <v>364</v>
      </c>
      <c r="EM29" s="9" t="s">
        <v>365</v>
      </c>
      <c r="EN29" s="9" t="s">
        <v>366</v>
      </c>
      <c r="EO29" s="9" t="s">
        <v>367</v>
      </c>
      <c r="EP29" s="9" t="s">
        <v>368</v>
      </c>
      <c r="EQ29" s="9" t="s">
        <v>369</v>
      </c>
      <c r="ER29" s="9" t="s">
        <v>370</v>
      </c>
      <c r="ES29" s="9" t="s">
        <v>371</v>
      </c>
      <c r="ET29" s="9" t="s">
        <v>372</v>
      </c>
      <c r="EU29" s="9" t="s">
        <v>373</v>
      </c>
      <c r="EV29" s="9" t="s">
        <v>374</v>
      </c>
      <c r="EW29" s="9" t="s">
        <v>375</v>
      </c>
      <c r="EX29" s="9" t="s">
        <v>376</v>
      </c>
      <c r="EY29" s="9" t="s">
        <v>377</v>
      </c>
      <c r="EZ29" s="9" t="s">
        <v>378</v>
      </c>
      <c r="FA29" s="9" t="s">
        <v>379</v>
      </c>
      <c r="FB29" s="9" t="s">
        <v>380</v>
      </c>
      <c r="FC29" s="9" t="s">
        <v>381</v>
      </c>
      <c r="FD29" s="9" t="s">
        <v>382</v>
      </c>
      <c r="FE29" s="9" t="s">
        <v>383</v>
      </c>
      <c r="FF29" s="9" t="s">
        <v>384</v>
      </c>
      <c r="FG29" s="9" t="s">
        <v>385</v>
      </c>
      <c r="FH29" s="9" t="s">
        <v>386</v>
      </c>
      <c r="FI29" s="9" t="s">
        <v>387</v>
      </c>
      <c r="FJ29" s="9" t="s">
        <v>388</v>
      </c>
      <c r="FK29" s="9" t="s">
        <v>389</v>
      </c>
      <c r="FL29" s="9" t="s">
        <v>390</v>
      </c>
      <c r="FM29" s="9" t="s">
        <v>391</v>
      </c>
      <c r="FN29" s="9" t="s">
        <v>224</v>
      </c>
      <c r="FO29" s="9" t="s">
        <v>224</v>
      </c>
      <c r="FP29" s="9" t="s">
        <v>224</v>
      </c>
      <c r="FQ29" s="9" t="s">
        <v>224</v>
      </c>
      <c r="FR29" s="9" t="s">
        <v>224</v>
      </c>
      <c r="FS29" s="9" t="s">
        <v>224</v>
      </c>
      <c r="FT29" s="9"/>
      <c r="FU29" s="9"/>
      <c r="FV29" s="9"/>
      <c r="FW29" s="9"/>
      <c r="FX29" s="9"/>
      <c r="FY29" s="9"/>
      <c r="FZ29" s="9"/>
      <c r="GA29" s="9"/>
    </row>
    <row r="30" spans="2:183">
      <c r="B30" s="21" t="str">
        <f>+IF(Impressum!$B$31="deutsch",Übersetzung!B108,IF(Impressum!$B$31="italiano",Übersetzung!D108,IF(Impressum!$B$31="english",Übersetzung!E108,Übersetzung!C108)))</f>
        <v>Indice des prix de la construction</v>
      </c>
      <c r="C30" s="10">
        <v>60.496000000000002</v>
      </c>
      <c r="D30" s="10">
        <v>62.013300000000001</v>
      </c>
      <c r="E30" s="10">
        <v>63.360999999999997</v>
      </c>
      <c r="F30" s="10">
        <v>64.894000000000005</v>
      </c>
      <c r="G30" s="10">
        <v>65.724000000000004</v>
      </c>
      <c r="H30" s="10">
        <v>67.191900000000004</v>
      </c>
      <c r="I30" s="10">
        <v>68.126999999999995</v>
      </c>
      <c r="J30" s="10">
        <v>68.834500000000006</v>
      </c>
      <c r="K30" s="10">
        <v>69.904600000000002</v>
      </c>
      <c r="L30" s="10">
        <v>70.638400000000004</v>
      </c>
      <c r="M30" s="10">
        <v>70.851500000000001</v>
      </c>
      <c r="N30" s="10">
        <v>70.9619</v>
      </c>
      <c r="O30" s="10">
        <v>71.028999999999996</v>
      </c>
      <c r="P30" s="10">
        <v>70.708500000000001</v>
      </c>
      <c r="Q30" s="10">
        <v>70.859499999999997</v>
      </c>
      <c r="R30" s="10">
        <v>70.891599999999997</v>
      </c>
      <c r="S30" s="10">
        <v>70.787000000000006</v>
      </c>
      <c r="T30" s="10">
        <v>70.8202</v>
      </c>
      <c r="U30" s="10">
        <v>70.976900000000001</v>
      </c>
      <c r="V30" s="10">
        <v>71.290599999999998</v>
      </c>
      <c r="W30" s="10">
        <v>71.718999999999994</v>
      </c>
      <c r="X30" s="10">
        <v>72.048100000000005</v>
      </c>
      <c r="Y30" s="10">
        <v>72.742800000000003</v>
      </c>
      <c r="Z30" s="10">
        <v>73.292699999999996</v>
      </c>
      <c r="AA30" s="10">
        <v>73.832999999999998</v>
      </c>
      <c r="AB30" s="10">
        <v>74.334299999999999</v>
      </c>
      <c r="AC30" s="10">
        <v>74.878</v>
      </c>
      <c r="AD30" s="10">
        <v>75.2286</v>
      </c>
      <c r="AE30" s="10">
        <v>75.510599999999997</v>
      </c>
      <c r="AF30" s="10">
        <v>75.884100000000004</v>
      </c>
      <c r="AG30" s="10">
        <v>76.476100000000002</v>
      </c>
      <c r="AH30" s="10">
        <v>77.210300000000004</v>
      </c>
      <c r="AI30" s="10">
        <v>78.001099999999994</v>
      </c>
      <c r="AJ30" s="10">
        <v>78.997500000000002</v>
      </c>
      <c r="AK30" s="10">
        <v>79.767799999999994</v>
      </c>
      <c r="AL30" s="10">
        <v>80.712100000000007</v>
      </c>
      <c r="AM30" s="10">
        <v>81.517300000000006</v>
      </c>
      <c r="AN30" s="10">
        <v>82.506900000000002</v>
      </c>
      <c r="AO30" s="10">
        <v>83.489000000000004</v>
      </c>
      <c r="AP30" s="10">
        <v>84.723600000000005</v>
      </c>
      <c r="AQ30" s="10">
        <v>86.049800000000005</v>
      </c>
      <c r="AR30" s="10">
        <v>87.397599999999997</v>
      </c>
      <c r="AS30" s="10">
        <v>88.003100000000003</v>
      </c>
      <c r="AT30" s="10">
        <v>88.383099999999999</v>
      </c>
      <c r="AU30" s="10">
        <v>88.737700000000004</v>
      </c>
      <c r="AV30" s="10">
        <v>89.044700000000006</v>
      </c>
      <c r="AW30" s="10">
        <v>88.65</v>
      </c>
      <c r="AX30" s="10">
        <v>88.172200000000004</v>
      </c>
      <c r="AY30" s="10">
        <v>87.565799999999996</v>
      </c>
      <c r="AZ30" s="10">
        <v>86.835300000000004</v>
      </c>
      <c r="BA30" s="10">
        <v>85.886200000000002</v>
      </c>
      <c r="BB30" s="10">
        <v>85.317499999999995</v>
      </c>
      <c r="BC30" s="10">
        <v>84.555099999999996</v>
      </c>
      <c r="BD30" s="10">
        <v>83.510199999999998</v>
      </c>
      <c r="BE30" s="10">
        <v>83.359099999999998</v>
      </c>
      <c r="BF30" s="10">
        <v>83.442499999999995</v>
      </c>
      <c r="BG30" s="10">
        <v>83.576700000000002</v>
      </c>
      <c r="BH30" s="10">
        <v>83.672200000000004</v>
      </c>
      <c r="BI30" s="10">
        <v>84.2059</v>
      </c>
      <c r="BJ30" s="10">
        <v>84.1571</v>
      </c>
      <c r="BK30" s="10">
        <v>84.638400000000004</v>
      </c>
      <c r="BL30" s="10">
        <v>84.295699999999997</v>
      </c>
      <c r="BM30" s="10">
        <v>83.591300000000004</v>
      </c>
      <c r="BN30" s="10">
        <v>82.982600000000005</v>
      </c>
      <c r="BO30" s="10">
        <v>82.449200000000005</v>
      </c>
      <c r="BP30" s="10">
        <v>81.798100000000005</v>
      </c>
      <c r="BQ30" s="10">
        <v>81.335499999999996</v>
      </c>
      <c r="BR30" s="10">
        <v>80.734300000000005</v>
      </c>
      <c r="BS30" s="10">
        <v>80.037999999999997</v>
      </c>
      <c r="BT30" s="10">
        <v>79.316100000000006</v>
      </c>
      <c r="BU30" s="10">
        <v>78.915999999999997</v>
      </c>
      <c r="BV30" s="10">
        <v>78.737799999999993</v>
      </c>
      <c r="BW30" s="10">
        <v>78.728700000000003</v>
      </c>
      <c r="BX30" s="10">
        <v>78.826400000000007</v>
      </c>
      <c r="BY30" s="10">
        <v>78.948300000000003</v>
      </c>
      <c r="BZ30" s="10">
        <v>78.873599999999996</v>
      </c>
      <c r="CA30" s="10">
        <v>79.437700000000007</v>
      </c>
      <c r="CB30" s="10">
        <v>80.020099999999999</v>
      </c>
      <c r="CC30" s="10">
        <v>80.846199999999996</v>
      </c>
      <c r="CD30" s="10">
        <v>82.036299999999997</v>
      </c>
      <c r="CE30" s="10">
        <v>82.766499999999994</v>
      </c>
      <c r="CF30" s="10">
        <v>83.647000000000006</v>
      </c>
      <c r="CG30" s="10">
        <v>84.603300000000004</v>
      </c>
      <c r="CH30" s="10">
        <v>85.550299999999993</v>
      </c>
      <c r="CI30" s="10">
        <v>86.395399999999995</v>
      </c>
      <c r="CJ30" s="10">
        <v>87.070999999999998</v>
      </c>
      <c r="CK30" s="10">
        <v>87.206999999999994</v>
      </c>
      <c r="CL30" s="10">
        <v>87.012699999999995</v>
      </c>
      <c r="CM30" s="10">
        <v>86.743200000000002</v>
      </c>
      <c r="CN30" s="10">
        <v>86.301900000000003</v>
      </c>
      <c r="CO30" s="10">
        <v>85.8108</v>
      </c>
      <c r="CP30" s="10">
        <v>85.417000000000002</v>
      </c>
      <c r="CQ30" s="10">
        <v>84.9893</v>
      </c>
      <c r="CR30" s="10">
        <v>84.728899999999996</v>
      </c>
      <c r="CS30" s="10">
        <v>84.660499999999999</v>
      </c>
      <c r="CT30" s="10">
        <v>84.738799999999998</v>
      </c>
      <c r="CU30" s="10">
        <v>85.173199999999994</v>
      </c>
      <c r="CV30" s="10">
        <v>85.5291</v>
      </c>
      <c r="CW30" s="10">
        <v>86.217500000000001</v>
      </c>
      <c r="CX30" s="10">
        <v>86.815600000000003</v>
      </c>
      <c r="CY30" s="10">
        <v>87.167199999999994</v>
      </c>
      <c r="CZ30" s="10">
        <v>87.746499999999997</v>
      </c>
      <c r="DA30" s="10">
        <v>88.065600000000003</v>
      </c>
      <c r="DB30" s="10">
        <v>88.597499999999997</v>
      </c>
      <c r="DC30" s="10">
        <v>89.261700000000005</v>
      </c>
      <c r="DD30" s="10">
        <v>90.0381</v>
      </c>
      <c r="DE30" s="10">
        <v>90.989500000000007</v>
      </c>
      <c r="DF30" s="10">
        <v>91.962400000000002</v>
      </c>
      <c r="DG30" s="10">
        <v>92.895300000000006</v>
      </c>
      <c r="DH30" s="10">
        <v>93.763199999999998</v>
      </c>
      <c r="DI30" s="10">
        <v>94.619600000000005</v>
      </c>
      <c r="DJ30" s="10">
        <v>95.452600000000004</v>
      </c>
      <c r="DK30" s="10">
        <v>96.629400000000004</v>
      </c>
      <c r="DL30" s="10">
        <v>97.582099999999997</v>
      </c>
      <c r="DM30" s="10">
        <v>98.076999999999998</v>
      </c>
      <c r="DN30" s="10">
        <v>98.395799999999994</v>
      </c>
      <c r="DO30" s="10">
        <v>97.726600000000005</v>
      </c>
      <c r="DP30" s="10">
        <v>97.021299999999997</v>
      </c>
      <c r="DQ30" s="10">
        <v>96.786000000000001</v>
      </c>
      <c r="DR30" s="10">
        <v>96.438199999999995</v>
      </c>
      <c r="DS30" s="10">
        <v>96.623199999999997</v>
      </c>
      <c r="DT30" s="10">
        <v>96.972499999999997</v>
      </c>
      <c r="DU30" s="10">
        <v>97.327500000000001</v>
      </c>
      <c r="DV30" s="10">
        <v>97.8703</v>
      </c>
      <c r="DW30" s="10">
        <v>98.598699999999994</v>
      </c>
      <c r="DX30" s="10">
        <v>99.2226</v>
      </c>
      <c r="DY30" s="10">
        <v>99.577100000000002</v>
      </c>
      <c r="DZ30" s="10">
        <v>99.811999999999998</v>
      </c>
      <c r="EA30" s="10">
        <v>99.768000000000001</v>
      </c>
      <c r="EB30" s="10">
        <v>99.739500000000007</v>
      </c>
      <c r="EC30" s="10">
        <v>99.773099999999999</v>
      </c>
      <c r="ED30" s="10">
        <v>99.855800000000002</v>
      </c>
      <c r="EE30" s="10">
        <v>100.017</v>
      </c>
      <c r="EF30" s="10">
        <v>100.29300000000001</v>
      </c>
      <c r="EG30" s="10">
        <v>100.43600000000001</v>
      </c>
      <c r="EH30" s="10">
        <v>100.587</v>
      </c>
      <c r="EI30" s="10">
        <v>100.61499999999999</v>
      </c>
      <c r="EJ30" s="10">
        <v>100.498</v>
      </c>
      <c r="EK30" s="10">
        <v>100.378</v>
      </c>
      <c r="EL30" s="10">
        <v>100.169</v>
      </c>
      <c r="EM30" s="10">
        <v>100.086</v>
      </c>
      <c r="EN30" s="10">
        <v>99.962400000000002</v>
      </c>
      <c r="EO30" s="10">
        <v>99.964200000000005</v>
      </c>
      <c r="EP30" s="10">
        <v>99.987200000000001</v>
      </c>
      <c r="EQ30" s="10">
        <v>99.8</v>
      </c>
      <c r="ER30" s="10">
        <v>99.604900000000001</v>
      </c>
      <c r="ES30" s="10">
        <v>99.358800000000002</v>
      </c>
      <c r="ET30" s="10">
        <v>99.046099999999996</v>
      </c>
      <c r="EU30" s="10">
        <v>98.941900000000004</v>
      </c>
      <c r="EV30" s="10">
        <v>98.782399999999996</v>
      </c>
      <c r="EW30" s="10">
        <v>98.7958</v>
      </c>
      <c r="EX30" s="10">
        <v>98.908100000000005</v>
      </c>
      <c r="EY30" s="10">
        <v>98.991900000000001</v>
      </c>
      <c r="EZ30" s="10">
        <v>99.276300000000006</v>
      </c>
      <c r="FA30" s="10">
        <v>99.438500000000005</v>
      </c>
      <c r="FB30" s="10">
        <v>99.614500000000007</v>
      </c>
      <c r="FC30" s="10">
        <v>99.796000000000006</v>
      </c>
      <c r="FD30" s="10">
        <v>99.918000000000006</v>
      </c>
      <c r="FE30" s="10">
        <v>99.975700000000003</v>
      </c>
      <c r="FF30" s="10">
        <v>100.053</v>
      </c>
      <c r="FG30" s="10">
        <v>99.993099999999998</v>
      </c>
      <c r="FH30" s="10">
        <v>100.029</v>
      </c>
      <c r="FI30" s="10">
        <v>99.88</v>
      </c>
      <c r="FJ30" s="10">
        <v>100.208</v>
      </c>
      <c r="FK30" s="10">
        <v>100.724</v>
      </c>
      <c r="FL30" s="10">
        <v>101.348</v>
      </c>
      <c r="FM30" s="10">
        <v>102.16800000000001</v>
      </c>
      <c r="FN30" s="10" t="s">
        <v>224</v>
      </c>
      <c r="FO30" s="10" t="s">
        <v>224</v>
      </c>
      <c r="FP30" s="10" t="s">
        <v>224</v>
      </c>
      <c r="FQ30" s="10" t="s">
        <v>224</v>
      </c>
      <c r="FR30" s="10" t="s">
        <v>224</v>
      </c>
      <c r="FS30" s="10" t="s">
        <v>224</v>
      </c>
      <c r="FT30" s="10"/>
      <c r="FU30" s="10"/>
      <c r="FV30" s="10"/>
      <c r="FW30" s="10"/>
      <c r="FX30" s="10"/>
      <c r="FY30" s="10"/>
      <c r="FZ30" s="10"/>
      <c r="GA30" s="10"/>
    </row>
  </sheetData>
  <sheetProtection algorithmName="SHA-512" hashValue="+Awz8TzlWcgkQQfvdNRq3PvYEUicWgaaR9s5aOC4NxAMaWDXbcdI8vY1OMAWjA1vIMYoihzFb3WMQJSB6ou4pw==" saltValue="YVJy6cieOWEG2wybZeyj2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C21"/>
  <sheetViews>
    <sheetView topLeftCell="FI1" zoomScale="110" zoomScaleNormal="110" workbookViewId="0">
      <selection sqref="A1:XFD1"/>
    </sheetView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85" s="6" customFormat="1" ht="13">
      <c r="A1" s="13"/>
    </row>
    <row r="2" spans="1:185" s="6" customFormat="1" ht="13">
      <c r="A2" s="13"/>
    </row>
    <row r="3" spans="1:185" s="6" customFormat="1" ht="13">
      <c r="A3" s="13"/>
    </row>
    <row r="4" spans="1:185" s="6" customFormat="1" ht="13">
      <c r="A4" s="13"/>
    </row>
    <row r="5" spans="1:185" ht="13">
      <c r="B5" s="15" t="str">
        <f>+IF(Impressum!$B$31="deutsch",Übersetzung!B113,IF(Impressum!$B$31="italiano",Übersetzung!D113,IF(Impressum!$B$31="english",Übersetzung!E113,Übersetzung!C113)))</f>
        <v>Cours des devises</v>
      </c>
    </row>
    <row r="6" spans="1:185">
      <c r="B6" s="21" t="str">
        <f>+IF(Impressum!$B$31="deutsch",Übersetzung!B114,IF(Impressum!$B$31="italiano",Übersetzung!D114,IF(Impressum!$B$31="english",Übersetzung!E114,Übersetzung!C114)))</f>
        <v>en franc suisse, moyennes trimestrielles</v>
      </c>
    </row>
    <row r="7" spans="1:185">
      <c r="B7" s="21" t="str">
        <f>+IF(Impressum!$B$31="deutsch",Übersetzung!B115,IF(Impressum!$B$31="italiano",Übersetzung!D115,IF(Impressum!$B$31="english",Übersetzung!E115,Übersetzung!C115)))</f>
        <v>Source: BNS</v>
      </c>
    </row>
    <row r="8" spans="1:18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</row>
    <row r="9" spans="1:185">
      <c r="B9" s="21" t="str">
        <f>+IF(Impressum!$B$31="deutsch",Übersetzung!B117,IF(Impressum!$B$31="italiano",Übersetzung!D117,IF(Impressum!$B$31="english",Übersetzung!E117,Übersetzung!C117)))</f>
        <v>1 EUR</v>
      </c>
      <c r="C9" s="10">
        <v>2.34518</v>
      </c>
      <c r="D9" s="10">
        <v>2.3403700000000001</v>
      </c>
      <c r="E9" s="10">
        <v>2.3215599999999998</v>
      </c>
      <c r="F9" s="10">
        <v>2.3078400000000001</v>
      </c>
      <c r="G9" s="10">
        <v>2.3379500000000002</v>
      </c>
      <c r="H9" s="10">
        <v>2.2691400000000002</v>
      </c>
      <c r="I9" s="10">
        <v>2.1646899999999998</v>
      </c>
      <c r="J9" s="10">
        <v>1.9910000000000001</v>
      </c>
      <c r="K9" s="10">
        <v>1.94306</v>
      </c>
      <c r="L9" s="10">
        <v>1.9988900000000001</v>
      </c>
      <c r="M9" s="10">
        <v>2.00807</v>
      </c>
      <c r="N9" s="10">
        <v>1.9954499999999999</v>
      </c>
      <c r="O9" s="10">
        <v>1.9093</v>
      </c>
      <c r="P9" s="10">
        <v>1.8919299999999999</v>
      </c>
      <c r="Q9" s="10">
        <v>1.8485</v>
      </c>
      <c r="R9" s="10">
        <v>1.82053</v>
      </c>
      <c r="S9" s="10">
        <v>1.8265199999999999</v>
      </c>
      <c r="T9" s="10">
        <v>1.8527199999999999</v>
      </c>
      <c r="U9" s="10">
        <v>1.8724099999999999</v>
      </c>
      <c r="V9" s="10">
        <v>1.8386100000000001</v>
      </c>
      <c r="W9" s="10">
        <v>1.8839999999999999</v>
      </c>
      <c r="X9" s="10">
        <v>1.8810199999999999</v>
      </c>
      <c r="Y9" s="10">
        <v>1.84239</v>
      </c>
      <c r="Z9" s="10">
        <v>1.8206899999999999</v>
      </c>
      <c r="AA9" s="10">
        <v>1.82708</v>
      </c>
      <c r="AB9" s="10">
        <v>1.7897400000000001</v>
      </c>
      <c r="AC9" s="10">
        <v>1.7086699999999999</v>
      </c>
      <c r="AD9" s="10">
        <v>1.72767</v>
      </c>
      <c r="AE9" s="10">
        <v>1.73773</v>
      </c>
      <c r="AF9" s="10">
        <v>1.7136</v>
      </c>
      <c r="AG9" s="10">
        <v>1.7198100000000001</v>
      </c>
      <c r="AH9" s="10">
        <v>1.70289</v>
      </c>
      <c r="AI9" s="10">
        <v>1.6947000000000001</v>
      </c>
      <c r="AJ9" s="10">
        <v>1.72559</v>
      </c>
      <c r="AK9" s="10">
        <v>1.7410699999999999</v>
      </c>
      <c r="AL9" s="10">
        <v>1.74979</v>
      </c>
      <c r="AM9" s="10">
        <v>1.77782</v>
      </c>
      <c r="AN9" s="10">
        <v>1.8234399999999999</v>
      </c>
      <c r="AO9" s="10">
        <v>1.7904100000000001</v>
      </c>
      <c r="AP9" s="10">
        <v>1.8139099999999999</v>
      </c>
      <c r="AQ9" s="10">
        <v>1.8146800000000001</v>
      </c>
      <c r="AR9" s="10">
        <v>1.7640199999999999</v>
      </c>
      <c r="AS9" s="10">
        <v>1.7321500000000001</v>
      </c>
      <c r="AT9" s="10">
        <v>1.73834</v>
      </c>
      <c r="AU9" s="10">
        <v>1.7517199999999999</v>
      </c>
      <c r="AV9" s="10">
        <v>1.74976</v>
      </c>
      <c r="AW9" s="10">
        <v>1.7881899999999999</v>
      </c>
      <c r="AX9" s="10">
        <v>1.8028599999999999</v>
      </c>
      <c r="AY9" s="10">
        <v>1.83707</v>
      </c>
      <c r="AZ9" s="10">
        <v>1.87825</v>
      </c>
      <c r="BA9" s="10">
        <v>1.8074600000000001</v>
      </c>
      <c r="BB9" s="10">
        <v>1.7588299999999999</v>
      </c>
      <c r="BC9" s="10">
        <v>1.7918700000000001</v>
      </c>
      <c r="BD9" s="10">
        <v>1.76291</v>
      </c>
      <c r="BE9" s="10">
        <v>1.69937</v>
      </c>
      <c r="BF9" s="10">
        <v>1.6727099999999999</v>
      </c>
      <c r="BG9" s="10">
        <v>1.6338900000000001</v>
      </c>
      <c r="BH9" s="10">
        <v>1.6377900000000001</v>
      </c>
      <c r="BI9" s="10">
        <v>1.6088</v>
      </c>
      <c r="BJ9" s="10">
        <v>1.6071599999999999</v>
      </c>
      <c r="BK9" s="10">
        <v>1.5811200000000001</v>
      </c>
      <c r="BL9" s="10">
        <v>1.53478</v>
      </c>
      <c r="BM9" s="10">
        <v>1.5502199999999999</v>
      </c>
      <c r="BN9" s="10">
        <v>1.5146299999999999</v>
      </c>
      <c r="BO9" s="10">
        <v>1.53244</v>
      </c>
      <c r="BP9" s="10">
        <v>1.55905</v>
      </c>
      <c r="BQ9" s="10">
        <v>1.5574300000000001</v>
      </c>
      <c r="BR9" s="10">
        <v>1.62287</v>
      </c>
      <c r="BS9" s="10">
        <v>1.69146</v>
      </c>
      <c r="BT9" s="10">
        <v>1.65198</v>
      </c>
      <c r="BU9" s="10">
        <v>1.6266499999999999</v>
      </c>
      <c r="BV9" s="10">
        <v>1.6099699999999999</v>
      </c>
      <c r="BW9" s="10">
        <v>1.60301</v>
      </c>
      <c r="BX9" s="10">
        <v>1.6424300000000001</v>
      </c>
      <c r="BY9" s="10">
        <v>1.6428400000000001</v>
      </c>
      <c r="BZ9" s="10">
        <v>1.60029</v>
      </c>
      <c r="CA9" s="10">
        <v>1.59744</v>
      </c>
      <c r="CB9" s="10">
        <v>1.59911</v>
      </c>
      <c r="CC9" s="10">
        <v>1.6020000000000001</v>
      </c>
      <c r="CD9" s="10">
        <v>1.5984799999999999</v>
      </c>
      <c r="CE9" s="10">
        <v>1.6041700000000001</v>
      </c>
      <c r="CF9" s="10">
        <v>1.56118</v>
      </c>
      <c r="CG9" s="10">
        <v>1.5447599999999999</v>
      </c>
      <c r="CH9" s="10">
        <v>1.5144899999999999</v>
      </c>
      <c r="CI9" s="10">
        <v>1.53346</v>
      </c>
      <c r="CJ9" s="10">
        <v>1.5259199999999999</v>
      </c>
      <c r="CK9" s="10">
        <v>1.5071399999999999</v>
      </c>
      <c r="CL9" s="10">
        <v>1.4733000000000001</v>
      </c>
      <c r="CM9" s="10">
        <v>1.47306</v>
      </c>
      <c r="CN9" s="10">
        <v>1.46499</v>
      </c>
      <c r="CO9" s="10">
        <v>1.46431</v>
      </c>
      <c r="CP9" s="10">
        <v>1.4654</v>
      </c>
      <c r="CQ9" s="10">
        <v>1.4654400000000001</v>
      </c>
      <c r="CR9" s="10">
        <v>1.5185599999999999</v>
      </c>
      <c r="CS9" s="10">
        <v>1.5448599999999999</v>
      </c>
      <c r="CT9" s="10">
        <v>1.55385</v>
      </c>
      <c r="CU9" s="10">
        <v>1.5671600000000001</v>
      </c>
      <c r="CV9" s="10">
        <v>1.538</v>
      </c>
      <c r="CW9" s="10">
        <v>1.53555</v>
      </c>
      <c r="CX9" s="10">
        <v>1.5370999999999999</v>
      </c>
      <c r="CY9" s="10">
        <v>1.5478099999999999</v>
      </c>
      <c r="CZ9" s="10">
        <v>1.5433600000000001</v>
      </c>
      <c r="DA9" s="10">
        <v>1.5532900000000001</v>
      </c>
      <c r="DB9" s="10">
        <v>1.5459000000000001</v>
      </c>
      <c r="DC9" s="10">
        <v>1.55766</v>
      </c>
      <c r="DD9" s="10">
        <v>1.5663499999999999</v>
      </c>
      <c r="DE9" s="10">
        <v>1.57592</v>
      </c>
      <c r="DF9" s="10">
        <v>1.59094</v>
      </c>
      <c r="DG9" s="10">
        <v>1.61731</v>
      </c>
      <c r="DH9" s="10">
        <v>1.64734</v>
      </c>
      <c r="DI9" s="10">
        <v>1.6469499999999999</v>
      </c>
      <c r="DJ9" s="10">
        <v>1.6594800000000001</v>
      </c>
      <c r="DK9" s="10">
        <v>1.59924</v>
      </c>
      <c r="DL9" s="10">
        <v>1.6108</v>
      </c>
      <c r="DM9" s="10">
        <v>1.61524</v>
      </c>
      <c r="DN9" s="10">
        <v>1.52833</v>
      </c>
      <c r="DO9" s="10">
        <v>1.4979</v>
      </c>
      <c r="DP9" s="10">
        <v>1.51668</v>
      </c>
      <c r="DQ9" s="10">
        <v>1.5204599999999999</v>
      </c>
      <c r="DR9" s="10">
        <v>1.5085900000000001</v>
      </c>
      <c r="DS9" s="10">
        <v>1.4621900000000001</v>
      </c>
      <c r="DT9" s="10">
        <v>1.40842</v>
      </c>
      <c r="DU9" s="10">
        <v>1.3327800000000001</v>
      </c>
      <c r="DV9" s="10">
        <v>1.32273</v>
      </c>
      <c r="DW9" s="10">
        <v>1.28887</v>
      </c>
      <c r="DX9" s="10">
        <v>1.25318</v>
      </c>
      <c r="DY9" s="10">
        <v>1.1668499999999999</v>
      </c>
      <c r="DZ9" s="10">
        <v>1.2301</v>
      </c>
      <c r="EA9" s="10">
        <v>1.2072700000000001</v>
      </c>
      <c r="EB9" s="10">
        <v>1.20133</v>
      </c>
      <c r="EC9" s="10">
        <v>1.20367</v>
      </c>
      <c r="ED9" s="10">
        <v>1.208</v>
      </c>
      <c r="EE9" s="10">
        <v>1.228</v>
      </c>
      <c r="EF9" s="10">
        <v>1.23133</v>
      </c>
      <c r="EG9" s="10">
        <v>1.2343299999999999</v>
      </c>
      <c r="EH9" s="10">
        <v>1.22933</v>
      </c>
      <c r="EI9" s="10">
        <v>1.22333</v>
      </c>
      <c r="EJ9" s="10">
        <v>1.2190000000000001</v>
      </c>
      <c r="EK9" s="10">
        <v>1.21167</v>
      </c>
      <c r="EL9" s="10">
        <v>1.2043299999999999</v>
      </c>
      <c r="EM9" s="10">
        <v>1.0736699999999999</v>
      </c>
      <c r="EN9" s="10">
        <v>1.0409999999999999</v>
      </c>
      <c r="EO9" s="10">
        <v>1.073</v>
      </c>
      <c r="EP9" s="10">
        <v>1.08467</v>
      </c>
      <c r="EQ9" s="10">
        <v>1.0956699999999999</v>
      </c>
      <c r="ER9" s="10">
        <v>1.0960000000000001</v>
      </c>
      <c r="ES9" s="10">
        <v>1.089</v>
      </c>
      <c r="ET9" s="10">
        <v>1.0796699999999999</v>
      </c>
      <c r="EU9" s="10">
        <v>1.0693299999999999</v>
      </c>
      <c r="EV9" s="10">
        <v>1.0833299999999999</v>
      </c>
      <c r="EW9" s="10">
        <v>1.1306700000000001</v>
      </c>
      <c r="EX9" s="10">
        <v>1.1623300000000001</v>
      </c>
      <c r="EY9" s="10">
        <v>1.165</v>
      </c>
      <c r="EZ9" s="10">
        <v>1.1743300000000001</v>
      </c>
      <c r="FA9" s="10">
        <v>1.14367</v>
      </c>
      <c r="FB9" s="10">
        <v>1.1359999999999999</v>
      </c>
      <c r="FC9" s="10">
        <v>1.1326700000000001</v>
      </c>
      <c r="FD9" s="10">
        <v>1.1266700000000001</v>
      </c>
      <c r="FE9" s="10">
        <v>1.0960000000000001</v>
      </c>
      <c r="FF9" s="10">
        <v>1.09633</v>
      </c>
      <c r="FG9" s="10">
        <v>1.06667</v>
      </c>
      <c r="FH9" s="10">
        <v>1.0609999999999999</v>
      </c>
      <c r="FI9" s="10">
        <v>1.0753299999999999</v>
      </c>
      <c r="FJ9" s="10">
        <v>1.0780000000000001</v>
      </c>
      <c r="FK9" s="10">
        <v>1.09033</v>
      </c>
      <c r="FL9" s="10">
        <v>1.0980000000000001</v>
      </c>
      <c r="FM9" s="10">
        <v>1.08233</v>
      </c>
      <c r="FN9" s="10" t="s">
        <v>224</v>
      </c>
      <c r="FO9" s="10" t="s">
        <v>224</v>
      </c>
      <c r="FP9" s="10" t="s">
        <v>224</v>
      </c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</row>
    <row r="10" spans="1:185">
      <c r="B10" s="21" t="str">
        <f>+IF(Impressum!$B$31="deutsch",Übersetzung!B118,IF(Impressum!$B$31="italiano",Übersetzung!D118,IF(Impressum!$B$31="english",Übersetzung!E118,Übersetzung!C118)))</f>
        <v>1 USD</v>
      </c>
      <c r="C10" s="10">
        <v>1.6625300000000001</v>
      </c>
      <c r="D10" s="10">
        <v>1.68283</v>
      </c>
      <c r="E10" s="10">
        <v>1.63167</v>
      </c>
      <c r="F10" s="10">
        <v>1.7223999999999999</v>
      </c>
      <c r="G10" s="10">
        <v>1.8963300000000001</v>
      </c>
      <c r="H10" s="10">
        <v>2.0337000000000001</v>
      </c>
      <c r="I10" s="10">
        <v>2.0964999999999998</v>
      </c>
      <c r="J10" s="10">
        <v>1.8277699999999999</v>
      </c>
      <c r="K10" s="10">
        <v>1.87283</v>
      </c>
      <c r="L10" s="10">
        <v>1.99257</v>
      </c>
      <c r="M10" s="10">
        <v>2.11233</v>
      </c>
      <c r="N10" s="10">
        <v>2.1375000000000002</v>
      </c>
      <c r="O10" s="10">
        <v>2.01397</v>
      </c>
      <c r="P10" s="10">
        <v>2.0743299999999998</v>
      </c>
      <c r="Q10" s="10">
        <v>2.1467000000000001</v>
      </c>
      <c r="R10" s="10">
        <v>2.1573699999999998</v>
      </c>
      <c r="S10" s="10">
        <v>2.1962700000000002</v>
      </c>
      <c r="T10" s="10">
        <v>2.2449300000000001</v>
      </c>
      <c r="U10" s="10">
        <v>2.4390000000000001</v>
      </c>
      <c r="V10" s="10">
        <v>2.5139300000000002</v>
      </c>
      <c r="W10" s="10">
        <v>2.7541699999999998</v>
      </c>
      <c r="X10" s="10">
        <v>2.5908699999999998</v>
      </c>
      <c r="Y10" s="10">
        <v>2.3472</v>
      </c>
      <c r="Z10" s="10">
        <v>2.1326000000000001</v>
      </c>
      <c r="AA10" s="10">
        <v>1.97637</v>
      </c>
      <c r="AB10" s="10">
        <v>1.86633</v>
      </c>
      <c r="AC10" s="10">
        <v>1.6863999999999999</v>
      </c>
      <c r="AD10" s="10">
        <v>1.6643300000000001</v>
      </c>
      <c r="AE10" s="10">
        <v>1.5452999999999999</v>
      </c>
      <c r="AF10" s="10">
        <v>1.4899</v>
      </c>
      <c r="AG10" s="10">
        <v>1.5242</v>
      </c>
      <c r="AH10" s="10">
        <v>1.4023300000000001</v>
      </c>
      <c r="AI10" s="10">
        <v>1.3735999999999999</v>
      </c>
      <c r="AJ10" s="10">
        <v>1.41703</v>
      </c>
      <c r="AK10" s="10">
        <v>1.5629299999999999</v>
      </c>
      <c r="AL10" s="10">
        <v>1.49553</v>
      </c>
      <c r="AM10" s="10">
        <v>1.5786</v>
      </c>
      <c r="AN10" s="10">
        <v>1.6958299999999999</v>
      </c>
      <c r="AO10" s="10">
        <v>1.6600999999999999</v>
      </c>
      <c r="AP10" s="10">
        <v>1.6057300000000001</v>
      </c>
      <c r="AQ10" s="10">
        <v>1.5047999999999999</v>
      </c>
      <c r="AR10" s="10">
        <v>1.4432700000000001</v>
      </c>
      <c r="AS10" s="10">
        <v>1.3354999999999999</v>
      </c>
      <c r="AT10" s="10">
        <v>1.27183</v>
      </c>
      <c r="AU10" s="10">
        <v>1.30653</v>
      </c>
      <c r="AV10" s="10">
        <v>1.47407</v>
      </c>
      <c r="AW10" s="10">
        <v>1.5184</v>
      </c>
      <c r="AX10" s="10">
        <v>1.4347300000000001</v>
      </c>
      <c r="AY10" s="10">
        <v>1.4549700000000001</v>
      </c>
      <c r="AZ10" s="10">
        <v>1.4775</v>
      </c>
      <c r="BA10" s="10">
        <v>1.3037000000000001</v>
      </c>
      <c r="BB10" s="10">
        <v>1.3874299999999999</v>
      </c>
      <c r="BC10" s="10">
        <v>1.5044299999999999</v>
      </c>
      <c r="BD10" s="10">
        <v>1.45967</v>
      </c>
      <c r="BE10" s="10">
        <v>1.4773700000000001</v>
      </c>
      <c r="BF10" s="10">
        <v>1.4665999999999999</v>
      </c>
      <c r="BG10" s="10">
        <v>1.4529300000000001</v>
      </c>
      <c r="BH10" s="10">
        <v>1.409</v>
      </c>
      <c r="BI10" s="10">
        <v>1.3113699999999999</v>
      </c>
      <c r="BJ10" s="10">
        <v>1.29593</v>
      </c>
      <c r="BK10" s="10">
        <v>1.2428300000000001</v>
      </c>
      <c r="BL10" s="10">
        <v>1.1526700000000001</v>
      </c>
      <c r="BM10" s="10">
        <v>1.1809700000000001</v>
      </c>
      <c r="BN10" s="10">
        <v>1.1502699999999999</v>
      </c>
      <c r="BO10" s="10">
        <v>1.1904699999999999</v>
      </c>
      <c r="BP10" s="10">
        <v>1.2427699999999999</v>
      </c>
      <c r="BQ10" s="10">
        <v>1.22217</v>
      </c>
      <c r="BR10" s="10">
        <v>1.2861</v>
      </c>
      <c r="BS10" s="10">
        <v>1.4368000000000001</v>
      </c>
      <c r="BT10" s="10">
        <v>1.4444699999999999</v>
      </c>
      <c r="BU10" s="10">
        <v>1.4888999999999999</v>
      </c>
      <c r="BV10" s="10">
        <v>1.4326700000000001</v>
      </c>
      <c r="BW10" s="10">
        <v>1.4749300000000001</v>
      </c>
      <c r="BX10" s="10">
        <v>1.4924299999999999</v>
      </c>
      <c r="BY10" s="10">
        <v>1.4698</v>
      </c>
      <c r="BZ10" s="10">
        <v>1.3599000000000001</v>
      </c>
      <c r="CA10" s="10">
        <v>1.4242300000000001</v>
      </c>
      <c r="CB10" s="10">
        <v>1.5129999999999999</v>
      </c>
      <c r="CC10" s="10">
        <v>1.5278</v>
      </c>
      <c r="CD10" s="10">
        <v>1.5399700000000001</v>
      </c>
      <c r="CE10" s="10">
        <v>1.6262000000000001</v>
      </c>
      <c r="CF10" s="10">
        <v>1.67293</v>
      </c>
      <c r="CG10" s="10">
        <v>1.7064699999999999</v>
      </c>
      <c r="CH10" s="10">
        <v>1.7442</v>
      </c>
      <c r="CI10" s="10">
        <v>1.661</v>
      </c>
      <c r="CJ10" s="10">
        <v>1.7488699999999999</v>
      </c>
      <c r="CK10" s="10">
        <v>1.6929000000000001</v>
      </c>
      <c r="CL10" s="10">
        <v>1.64453</v>
      </c>
      <c r="CM10" s="10">
        <v>1.6804300000000001</v>
      </c>
      <c r="CN10" s="10">
        <v>1.59443</v>
      </c>
      <c r="CO10" s="10">
        <v>1.4884999999999999</v>
      </c>
      <c r="CP10" s="10">
        <v>1.4663299999999999</v>
      </c>
      <c r="CQ10" s="10">
        <v>1.36557</v>
      </c>
      <c r="CR10" s="10">
        <v>1.3352999999999999</v>
      </c>
      <c r="CS10" s="10">
        <v>1.3734999999999999</v>
      </c>
      <c r="CT10" s="10">
        <v>1.30687</v>
      </c>
      <c r="CU10" s="10">
        <v>1.254</v>
      </c>
      <c r="CV10" s="10">
        <v>1.27677</v>
      </c>
      <c r="CW10" s="10">
        <v>1.2565999999999999</v>
      </c>
      <c r="CX10" s="10">
        <v>1.1845000000000001</v>
      </c>
      <c r="CY10" s="10">
        <v>1.1803699999999999</v>
      </c>
      <c r="CZ10" s="10">
        <v>1.2255</v>
      </c>
      <c r="DA10" s="10">
        <v>1.2732699999999999</v>
      </c>
      <c r="DB10" s="10">
        <v>1.3008299999999999</v>
      </c>
      <c r="DC10" s="10">
        <v>1.2955700000000001</v>
      </c>
      <c r="DD10" s="10">
        <v>1.2448699999999999</v>
      </c>
      <c r="DE10" s="10">
        <v>1.2366999999999999</v>
      </c>
      <c r="DF10" s="10">
        <v>1.2345299999999999</v>
      </c>
      <c r="DG10" s="10">
        <v>1.23403</v>
      </c>
      <c r="DH10" s="10">
        <v>1.22193</v>
      </c>
      <c r="DI10" s="10">
        <v>1.1988000000000001</v>
      </c>
      <c r="DJ10" s="10">
        <v>1.14557</v>
      </c>
      <c r="DK10" s="10">
        <v>1.0678700000000001</v>
      </c>
      <c r="DL10" s="10">
        <v>1.0310999999999999</v>
      </c>
      <c r="DM10" s="10">
        <v>1.0732299999999999</v>
      </c>
      <c r="DN10" s="10">
        <v>1.15927</v>
      </c>
      <c r="DO10" s="10">
        <v>1.1496999999999999</v>
      </c>
      <c r="DP10" s="10">
        <v>1.1126</v>
      </c>
      <c r="DQ10" s="10">
        <v>1.0630299999999999</v>
      </c>
      <c r="DR10" s="10">
        <v>1.0207299999999999</v>
      </c>
      <c r="DS10" s="10">
        <v>1.0573300000000001</v>
      </c>
      <c r="DT10" s="10">
        <v>1.10833</v>
      </c>
      <c r="DU10" s="10">
        <v>1.03233</v>
      </c>
      <c r="DV10" s="10">
        <v>0.97330000000000005</v>
      </c>
      <c r="DW10" s="10">
        <v>0.94216699999999998</v>
      </c>
      <c r="DX10" s="10">
        <v>0.87083299999999997</v>
      </c>
      <c r="DY10" s="10">
        <v>0.82596700000000001</v>
      </c>
      <c r="DZ10" s="10">
        <v>0.91243300000000005</v>
      </c>
      <c r="EA10" s="10">
        <v>0.92100000000000004</v>
      </c>
      <c r="EB10" s="10">
        <v>0.93656700000000004</v>
      </c>
      <c r="EC10" s="10">
        <v>0.96186700000000003</v>
      </c>
      <c r="ED10" s="10">
        <v>0.93120000000000003</v>
      </c>
      <c r="EE10" s="10">
        <v>0.93010000000000004</v>
      </c>
      <c r="EF10" s="10">
        <v>0.94233299999999998</v>
      </c>
      <c r="EG10" s="10">
        <v>0.93200000000000005</v>
      </c>
      <c r="EH10" s="10">
        <v>0.90323299999999995</v>
      </c>
      <c r="EI10" s="10">
        <v>0.89293299999999998</v>
      </c>
      <c r="EJ10" s="10">
        <v>0.88886699999999996</v>
      </c>
      <c r="EK10" s="10">
        <v>0.91403299999999998</v>
      </c>
      <c r="EL10" s="10">
        <v>0.96436699999999997</v>
      </c>
      <c r="EM10" s="10">
        <v>0.95243299999999997</v>
      </c>
      <c r="EN10" s="10">
        <v>0.94186700000000001</v>
      </c>
      <c r="EO10" s="10">
        <v>0.96423300000000001</v>
      </c>
      <c r="EP10" s="10">
        <v>0.99086700000000005</v>
      </c>
      <c r="EQ10" s="10">
        <v>0.99390000000000001</v>
      </c>
      <c r="ER10" s="10">
        <v>0.97040000000000004</v>
      </c>
      <c r="ES10" s="10">
        <v>0.97556699999999996</v>
      </c>
      <c r="ET10" s="10">
        <v>1.0005999999999999</v>
      </c>
      <c r="EU10" s="10">
        <v>1.00413</v>
      </c>
      <c r="EV10" s="10">
        <v>0.98523300000000003</v>
      </c>
      <c r="EW10" s="10">
        <v>0.96256699999999995</v>
      </c>
      <c r="EX10" s="10">
        <v>0.98683299999999996</v>
      </c>
      <c r="EY10" s="10">
        <v>0.9476</v>
      </c>
      <c r="EZ10" s="10">
        <v>0.98466699999999996</v>
      </c>
      <c r="FA10" s="10">
        <v>0.98370000000000002</v>
      </c>
      <c r="FB10" s="10">
        <v>0.99563299999999999</v>
      </c>
      <c r="FC10" s="10">
        <v>0.99709999999999999</v>
      </c>
      <c r="FD10" s="10">
        <v>1.00207</v>
      </c>
      <c r="FE10" s="10">
        <v>0.98560000000000003</v>
      </c>
      <c r="FF10" s="10">
        <v>0.99009999999999998</v>
      </c>
      <c r="FG10" s="10">
        <v>0.96776700000000004</v>
      </c>
      <c r="FH10" s="10">
        <v>0.96426699999999999</v>
      </c>
      <c r="FI10" s="10">
        <v>0.91969999999999996</v>
      </c>
      <c r="FJ10" s="10">
        <v>0.9042</v>
      </c>
      <c r="FK10" s="10">
        <v>0.90446700000000002</v>
      </c>
      <c r="FL10" s="10">
        <v>0.910667</v>
      </c>
      <c r="FM10" s="10">
        <v>0.91816699999999996</v>
      </c>
      <c r="FN10" s="10" t="s">
        <v>224</v>
      </c>
      <c r="FO10" s="10" t="s">
        <v>224</v>
      </c>
      <c r="FP10" s="10" t="s">
        <v>224</v>
      </c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</row>
    <row r="11" spans="1:185">
      <c r="B11" s="21" t="str">
        <f>+IF(Impressum!$B$31="deutsch",Übersetzung!B119,IF(Impressum!$B$31="italiano",Übersetzung!D119,IF(Impressum!$B$31="english",Übersetzung!E119,Übersetzung!C119)))</f>
        <v>1 GBP</v>
      </c>
      <c r="C11" s="10">
        <v>3.7472927440999997</v>
      </c>
      <c r="D11" s="10">
        <v>3.8458891971</v>
      </c>
      <c r="E11" s="10">
        <v>3.8861973890999999</v>
      </c>
      <c r="F11" s="10">
        <v>4.110283688</v>
      </c>
      <c r="G11" s="10">
        <v>4.3814135750999998</v>
      </c>
      <c r="H11" s="10">
        <v>4.2316619489999994</v>
      </c>
      <c r="I11" s="10">
        <v>3.8536395449999996</v>
      </c>
      <c r="J11" s="10">
        <v>3.4433359029999995</v>
      </c>
      <c r="K11" s="10">
        <v>3.4594353911</v>
      </c>
      <c r="L11" s="10">
        <v>3.5477111079000001</v>
      </c>
      <c r="M11" s="10">
        <v>3.6441917160000004</v>
      </c>
      <c r="N11" s="10">
        <v>3.526383375</v>
      </c>
      <c r="O11" s="10">
        <v>3.0858652531000001</v>
      </c>
      <c r="P11" s="10">
        <v>3.2245459849999998</v>
      </c>
      <c r="Q11" s="10">
        <v>3.2403792490000001</v>
      </c>
      <c r="R11" s="10">
        <v>3.1717006528999998</v>
      </c>
      <c r="S11" s="10">
        <v>3.1516474500000005</v>
      </c>
      <c r="T11" s="10">
        <v>3.1357855719000001</v>
      </c>
      <c r="U11" s="10">
        <v>3.1658951700000002</v>
      </c>
      <c r="V11" s="10">
        <v>3.0578690341000003</v>
      </c>
      <c r="W11" s="10">
        <v>3.0707067580999996</v>
      </c>
      <c r="X11" s="10">
        <v>3.2589776469</v>
      </c>
      <c r="Y11" s="10">
        <v>3.2290430399999996</v>
      </c>
      <c r="Z11" s="10">
        <v>3.0629040979999997</v>
      </c>
      <c r="AA11" s="10">
        <v>2.8461111458999997</v>
      </c>
      <c r="AB11" s="10">
        <v>2.8169825121000001</v>
      </c>
      <c r="AC11" s="10">
        <v>2.5106617279999996</v>
      </c>
      <c r="AD11" s="10">
        <v>2.3806576320000001</v>
      </c>
      <c r="AE11" s="10">
        <v>2.3828989589999998</v>
      </c>
      <c r="AF11" s="10">
        <v>2.4460731230000001</v>
      </c>
      <c r="AG11" s="10">
        <v>2.4659574539999998</v>
      </c>
      <c r="AH11" s="10">
        <v>2.4609909869000002</v>
      </c>
      <c r="AI11" s="10">
        <v>2.4671229599999998</v>
      </c>
      <c r="AJ11" s="10">
        <v>2.6096449589000001</v>
      </c>
      <c r="AK11" s="10">
        <v>2.6495883410999999</v>
      </c>
      <c r="AL11" s="10">
        <v>2.6796906540000003</v>
      </c>
      <c r="AM11" s="10">
        <v>2.7591244380000002</v>
      </c>
      <c r="AN11" s="10">
        <v>2.761319989</v>
      </c>
      <c r="AO11" s="10">
        <v>2.6513955129999998</v>
      </c>
      <c r="AP11" s="10">
        <v>2.5457725138999998</v>
      </c>
      <c r="AQ11" s="10">
        <v>2.4945069599999998</v>
      </c>
      <c r="AR11" s="10">
        <v>2.4172896249</v>
      </c>
      <c r="AS11" s="10">
        <v>2.486928035</v>
      </c>
      <c r="AT11" s="10">
        <v>2.4740527441000002</v>
      </c>
      <c r="AU11" s="10">
        <v>2.4940743129</v>
      </c>
      <c r="AV11" s="10">
        <v>2.5183454100999998</v>
      </c>
      <c r="AW11" s="10">
        <v>2.5606753120000003</v>
      </c>
      <c r="AX11" s="10">
        <v>2.5476500610000001</v>
      </c>
      <c r="AY11" s="10">
        <v>2.5775230041000001</v>
      </c>
      <c r="AZ11" s="10">
        <v>2.6713643250000003</v>
      </c>
      <c r="BA11" s="10">
        <v>2.4838483510000002</v>
      </c>
      <c r="BB11" s="10">
        <v>2.1915844279999996</v>
      </c>
      <c r="BC11" s="10">
        <v>2.2233519640999999</v>
      </c>
      <c r="BD11" s="10">
        <v>2.2406956269</v>
      </c>
      <c r="BE11" s="10">
        <v>2.222703165</v>
      </c>
      <c r="BF11" s="10">
        <v>2.187536562</v>
      </c>
      <c r="BG11" s="10">
        <v>2.1626863049999998</v>
      </c>
      <c r="BH11" s="10">
        <v>2.11903737</v>
      </c>
      <c r="BI11" s="10">
        <v>2.0344200768999996</v>
      </c>
      <c r="BJ11" s="10">
        <v>2.053530678</v>
      </c>
      <c r="BK11" s="10">
        <v>1.9666541920000002</v>
      </c>
      <c r="BL11" s="10">
        <v>1.8400878079000003</v>
      </c>
      <c r="BM11" s="10">
        <v>1.8587641121000003</v>
      </c>
      <c r="BN11" s="10">
        <v>1.7944211999999999</v>
      </c>
      <c r="BO11" s="10">
        <v>1.8230500438999997</v>
      </c>
      <c r="BP11" s="10">
        <v>1.8937702090999999</v>
      </c>
      <c r="BQ11" s="10">
        <v>1.8999854819999999</v>
      </c>
      <c r="BR11" s="10">
        <v>2.106413163</v>
      </c>
      <c r="BS11" s="10">
        <v>2.3417972160000002</v>
      </c>
      <c r="BT11" s="10">
        <v>2.3629073600999999</v>
      </c>
      <c r="BU11" s="10">
        <v>2.4195071669999999</v>
      </c>
      <c r="BV11" s="10">
        <v>2.3789915151000001</v>
      </c>
      <c r="BW11" s="10">
        <v>2.4277347800000002</v>
      </c>
      <c r="BX11" s="10">
        <v>2.4677777778999999</v>
      </c>
      <c r="BY11" s="10">
        <v>2.4290355740000003</v>
      </c>
      <c r="BZ11" s="10">
        <v>2.2790564099999999</v>
      </c>
      <c r="CA11" s="10">
        <v>2.3264797050000001</v>
      </c>
      <c r="CB11" s="10">
        <v>2.4313456099999997</v>
      </c>
      <c r="CC11" s="10">
        <v>2.4476883800000002</v>
      </c>
      <c r="CD11" s="10">
        <v>2.5110750820000001</v>
      </c>
      <c r="CE11" s="10">
        <v>2.612864326</v>
      </c>
      <c r="CF11" s="10">
        <v>2.5652206740999999</v>
      </c>
      <c r="CG11" s="10">
        <v>2.5228964420999995</v>
      </c>
      <c r="CH11" s="10">
        <v>2.5228108799999998</v>
      </c>
      <c r="CI11" s="10">
        <v>2.4224023999999997</v>
      </c>
      <c r="CJ11" s="10">
        <v>2.4847420299</v>
      </c>
      <c r="CK11" s="10">
        <v>2.434339413</v>
      </c>
      <c r="CL11" s="10">
        <v>2.3727278840000001</v>
      </c>
      <c r="CM11" s="10">
        <v>2.3962427670999999</v>
      </c>
      <c r="CN11" s="10">
        <v>2.3326510900000001</v>
      </c>
      <c r="CO11" s="10">
        <v>2.3063860949999997</v>
      </c>
      <c r="CP11" s="10">
        <v>2.30507076</v>
      </c>
      <c r="CQ11" s="10">
        <v>2.18900871</v>
      </c>
      <c r="CR11" s="10">
        <v>2.1624248789999996</v>
      </c>
      <c r="CS11" s="10">
        <v>2.2123925949999999</v>
      </c>
      <c r="CT11" s="10">
        <v>2.2301736549999998</v>
      </c>
      <c r="CU11" s="10">
        <v>2.3062690199999998</v>
      </c>
      <c r="CV11" s="10">
        <v>2.3048252039999997</v>
      </c>
      <c r="CW11" s="10">
        <v>2.2856297399999996</v>
      </c>
      <c r="CX11" s="10">
        <v>2.2088200650000003</v>
      </c>
      <c r="CY11" s="10">
        <v>2.2314068590999998</v>
      </c>
      <c r="CZ11" s="10">
        <v>2.2744054500000002</v>
      </c>
      <c r="DA11" s="10">
        <v>2.2720611860999997</v>
      </c>
      <c r="DB11" s="10">
        <v>2.2739809229999999</v>
      </c>
      <c r="DC11" s="10">
        <v>2.2708362288999999</v>
      </c>
      <c r="DD11" s="10">
        <v>2.2745891178999997</v>
      </c>
      <c r="DE11" s="10">
        <v>2.3183178199999999</v>
      </c>
      <c r="DF11" s="10">
        <v>2.366470557</v>
      </c>
      <c r="DG11" s="10">
        <v>2.4120720589000002</v>
      </c>
      <c r="DH11" s="10">
        <v>2.4279382520999997</v>
      </c>
      <c r="DI11" s="10">
        <v>2.422930644</v>
      </c>
      <c r="DJ11" s="10">
        <v>2.3420033079999998</v>
      </c>
      <c r="DK11" s="10">
        <v>2.1132399791000003</v>
      </c>
      <c r="DL11" s="10">
        <v>2.0318134829999996</v>
      </c>
      <c r="DM11" s="10">
        <v>2.0303687108999999</v>
      </c>
      <c r="DN11" s="10">
        <v>1.819937973</v>
      </c>
      <c r="DO11" s="10">
        <v>1.6493251289999997</v>
      </c>
      <c r="DP11" s="10">
        <v>1.7248971580000001</v>
      </c>
      <c r="DQ11" s="10">
        <v>1.7445385329999998</v>
      </c>
      <c r="DR11" s="10">
        <v>1.6683831849999999</v>
      </c>
      <c r="DS11" s="10">
        <v>1.6504921300000002</v>
      </c>
      <c r="DT11" s="10">
        <v>1.6524424469000001</v>
      </c>
      <c r="DU11" s="10">
        <v>1.6013812659</v>
      </c>
      <c r="DV11" s="10">
        <v>1.538660771</v>
      </c>
      <c r="DW11" s="10">
        <v>1.5101052676</v>
      </c>
      <c r="DX11" s="10">
        <v>1.41861308199</v>
      </c>
      <c r="DY11" s="10">
        <v>1.3291460963999999</v>
      </c>
      <c r="DZ11" s="10">
        <v>1.4340070757900001</v>
      </c>
      <c r="EA11" s="10">
        <v>1.4470475700000001</v>
      </c>
      <c r="EB11" s="10">
        <v>1.4825855610000001</v>
      </c>
      <c r="EC11" s="10">
        <v>1.5205193536000001</v>
      </c>
      <c r="ED11" s="10">
        <v>1.495628256</v>
      </c>
      <c r="EE11" s="10">
        <v>1.441999137</v>
      </c>
      <c r="EF11" s="10">
        <v>1.44739521801</v>
      </c>
      <c r="EG11" s="10">
        <v>1.44597004</v>
      </c>
      <c r="EH11" s="10">
        <v>1.4624245503</v>
      </c>
      <c r="EI11" s="10">
        <v>1.4780719948999999</v>
      </c>
      <c r="EJ11" s="10">
        <v>1.4960520476999999</v>
      </c>
      <c r="EK11" s="10">
        <v>1.5259141111899999</v>
      </c>
      <c r="EL11" s="10">
        <v>1.5265254553099998</v>
      </c>
      <c r="EM11" s="10">
        <v>1.4424312055099999</v>
      </c>
      <c r="EN11" s="10">
        <v>1.4443530445000001</v>
      </c>
      <c r="EO11" s="10">
        <v>1.4935679900100001</v>
      </c>
      <c r="EP11" s="10">
        <v>1.5032145996899999</v>
      </c>
      <c r="EQ11" s="10">
        <v>1.4221019370000001</v>
      </c>
      <c r="ER11" s="10">
        <v>1.3921649520000001</v>
      </c>
      <c r="ES11" s="10">
        <v>1.2806950905899999</v>
      </c>
      <c r="ET11" s="10">
        <v>1.2423449600000001</v>
      </c>
      <c r="EU11" s="10">
        <v>1.2447496719</v>
      </c>
      <c r="EV11" s="10">
        <v>1.26102927369</v>
      </c>
      <c r="EW11" s="10">
        <v>1.2600964596999999</v>
      </c>
      <c r="EX11" s="10">
        <v>1.3097938359099999</v>
      </c>
      <c r="EY11" s="10">
        <v>1.31915396</v>
      </c>
      <c r="EZ11" s="10">
        <v>1.340131787</v>
      </c>
      <c r="FA11" s="10">
        <v>1.2824496900000002</v>
      </c>
      <c r="FB11" s="10">
        <v>1.2802147803899999</v>
      </c>
      <c r="FC11" s="10">
        <v>1.2989919669999999</v>
      </c>
      <c r="FD11" s="10">
        <v>1.2878603639999999</v>
      </c>
      <c r="FE11" s="10">
        <v>1.2148505599999999</v>
      </c>
      <c r="FF11" s="10">
        <v>1.275179493</v>
      </c>
      <c r="FG11" s="10">
        <v>1.2384804629100001</v>
      </c>
      <c r="FH11" s="10">
        <v>1.1968482004000001</v>
      </c>
      <c r="FI11" s="10">
        <v>1.1886478709999999</v>
      </c>
      <c r="FJ11" s="10">
        <v>1.19426736</v>
      </c>
      <c r="FK11" s="10">
        <v>1.24701578691</v>
      </c>
      <c r="FL11" s="10">
        <v>1.2737226128900001</v>
      </c>
      <c r="FM11" s="10">
        <v>1.2652065809899999</v>
      </c>
      <c r="FN11" s="10" t="s">
        <v>224</v>
      </c>
      <c r="FO11" s="10" t="s">
        <v>224</v>
      </c>
      <c r="FP11" s="10" t="s">
        <v>224</v>
      </c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</row>
    <row r="12" spans="1:185">
      <c r="B12" s="21" t="str">
        <f>+IF(Impressum!$B$31="deutsch",Übersetzung!B120,IF(Impressum!$B$31="italiano",Übersetzung!D120,IF(Impressum!$B$31="english",Übersetzung!E120,Übersetzung!C120)))</f>
        <v>1 JPY</v>
      </c>
      <c r="C12" s="12">
        <v>6.8286481779647095E-3</v>
      </c>
      <c r="D12" s="12">
        <v>7.2481726988064933E-3</v>
      </c>
      <c r="E12" s="12">
        <v>7.4259642735237221E-3</v>
      </c>
      <c r="F12" s="12">
        <v>8.1806351106171581E-3</v>
      </c>
      <c r="G12" s="12">
        <v>9.2263118203712267E-3</v>
      </c>
      <c r="H12" s="12">
        <v>9.2511554277812155E-3</v>
      </c>
      <c r="I12" s="12">
        <v>9.0518544104313276E-3</v>
      </c>
      <c r="J12" s="12">
        <v>8.1439449635303182E-3</v>
      </c>
      <c r="K12" s="12">
        <v>8.0145413152230196E-3</v>
      </c>
      <c r="L12" s="12">
        <v>8.1669064394358573E-3</v>
      </c>
      <c r="M12" s="12">
        <v>8.1554623795404013E-3</v>
      </c>
      <c r="N12" s="12">
        <v>8.2496786967244436E-3</v>
      </c>
      <c r="O12" s="12">
        <v>8.5484411808400013E-3</v>
      </c>
      <c r="P12" s="12">
        <v>8.7374424511492913E-3</v>
      </c>
      <c r="Q12" s="12">
        <v>8.8583984979470568E-3</v>
      </c>
      <c r="R12" s="12">
        <v>9.2186632026048827E-3</v>
      </c>
      <c r="S12" s="12">
        <v>9.5164372343329567E-3</v>
      </c>
      <c r="T12" s="12">
        <v>9.7755685900534316E-3</v>
      </c>
      <c r="U12" s="12">
        <v>1.001692075174136E-2</v>
      </c>
      <c r="V12" s="12">
        <v>1.0219103019068875E-2</v>
      </c>
      <c r="W12" s="12">
        <v>1.0699503906204473E-2</v>
      </c>
      <c r="X12" s="12">
        <v>1.0334749396677237E-2</v>
      </c>
      <c r="Y12" s="12">
        <v>9.8510093591303981E-3</v>
      </c>
      <c r="Z12" s="12">
        <v>1.0298087277327887E-2</v>
      </c>
      <c r="AA12" s="12">
        <v>1.0527950310559005E-2</v>
      </c>
      <c r="AB12" s="12">
        <v>1.0990630760080325E-2</v>
      </c>
      <c r="AC12" s="12">
        <v>1.0826218142132631E-2</v>
      </c>
      <c r="AD12" s="12">
        <v>1.0377092620881006E-2</v>
      </c>
      <c r="AE12" s="12">
        <v>1.0089778329143678E-2</v>
      </c>
      <c r="AF12" s="12">
        <v>1.0449572170009818E-2</v>
      </c>
      <c r="AG12" s="12">
        <v>1.0375483308827533E-2</v>
      </c>
      <c r="AH12" s="12">
        <v>1.0342200556075905E-2</v>
      </c>
      <c r="AI12" s="12">
        <v>1.0736870080432726E-2</v>
      </c>
      <c r="AJ12" s="12">
        <v>1.1276340081487141E-2</v>
      </c>
      <c r="AK12" s="12">
        <v>1.1694726287749542E-2</v>
      </c>
      <c r="AL12" s="12">
        <v>1.1954007369691546E-2</v>
      </c>
      <c r="AM12" s="12">
        <v>1.2285589764343305E-2</v>
      </c>
      <c r="AN12" s="12">
        <v>1.2297712802216131E-2</v>
      </c>
      <c r="AO12" s="12">
        <v>1.1669232337290791E-2</v>
      </c>
      <c r="AP12" s="12">
        <v>1.1222681176133464E-2</v>
      </c>
      <c r="AQ12" s="12">
        <v>1.0172585126447505E-2</v>
      </c>
      <c r="AR12" s="12">
        <v>9.2915773412905363E-3</v>
      </c>
      <c r="AS12" s="12">
        <v>9.2157471621295232E-3</v>
      </c>
      <c r="AT12" s="12">
        <v>9.720349734794638E-3</v>
      </c>
      <c r="AU12" s="12">
        <v>9.7635576944633332E-3</v>
      </c>
      <c r="AV12" s="12">
        <v>1.0658650161246005E-2</v>
      </c>
      <c r="AW12" s="12">
        <v>1.114372945044622E-2</v>
      </c>
      <c r="AX12" s="12">
        <v>1.1085673224026827E-2</v>
      </c>
      <c r="AY12" s="12">
        <v>1.1312511662623623E-2</v>
      </c>
      <c r="AZ12" s="12">
        <v>1.1337042010358719E-2</v>
      </c>
      <c r="BA12" s="12">
        <v>1.0442297834166347E-2</v>
      </c>
      <c r="BB12" s="12">
        <v>1.1282211831673106E-2</v>
      </c>
      <c r="BC12" s="12">
        <v>1.2446781225955371E-2</v>
      </c>
      <c r="BD12" s="12">
        <v>1.3269244754736191E-2</v>
      </c>
      <c r="BE12" s="12">
        <v>1.3986405248558634E-2</v>
      </c>
      <c r="BF12" s="12">
        <v>1.3551773206926503E-2</v>
      </c>
      <c r="BG12" s="12">
        <v>1.3507460605215453E-2</v>
      </c>
      <c r="BH12" s="12">
        <v>1.3652174755588286E-2</v>
      </c>
      <c r="BI12" s="12">
        <v>1.3244957529113515E-2</v>
      </c>
      <c r="BJ12" s="12">
        <v>1.3115041113219482E-2</v>
      </c>
      <c r="BK12" s="12">
        <v>1.2928140704040312E-2</v>
      </c>
      <c r="BL12" s="12">
        <v>1.3648365753041864E-2</v>
      </c>
      <c r="BM12" s="12">
        <v>1.2574345978981889E-2</v>
      </c>
      <c r="BN12" s="12">
        <v>1.1338406489960472E-2</v>
      </c>
      <c r="BO12" s="12">
        <v>1.1257825355096174E-2</v>
      </c>
      <c r="BP12" s="12">
        <v>1.155216166723989E-2</v>
      </c>
      <c r="BQ12" s="12">
        <v>1.12203922000661E-2</v>
      </c>
      <c r="BR12" s="12">
        <v>1.1406955395708978E-2</v>
      </c>
      <c r="BS12" s="12">
        <v>1.1858112011620424E-2</v>
      </c>
      <c r="BT12" s="12">
        <v>1.2080740666399034E-2</v>
      </c>
      <c r="BU12" s="12">
        <v>1.263503593886574E-2</v>
      </c>
      <c r="BV12" s="12">
        <v>1.144277693026525E-2</v>
      </c>
      <c r="BW12" s="12">
        <v>1.1515603407218871E-2</v>
      </c>
      <c r="BX12" s="12">
        <v>1.0991530416850788E-2</v>
      </c>
      <c r="BY12" s="12">
        <v>1.0676565019685325E-2</v>
      </c>
      <c r="BZ12" s="12">
        <v>1.1344790189371821E-2</v>
      </c>
      <c r="CA12" s="12">
        <v>1.2210581366438329E-2</v>
      </c>
      <c r="CB12" s="12">
        <v>1.2518927327337266E-2</v>
      </c>
      <c r="CC12" s="12">
        <v>1.3436760683535174E-2</v>
      </c>
      <c r="CD12" s="12">
        <v>1.4735708954509791E-2</v>
      </c>
      <c r="CE12" s="12">
        <v>1.5182522640276351E-2</v>
      </c>
      <c r="CF12" s="12">
        <v>1.5694410567198905E-2</v>
      </c>
      <c r="CG12" s="12">
        <v>1.5856881347742456E-2</v>
      </c>
      <c r="CH12" s="12">
        <v>1.5903350809209026E-2</v>
      </c>
      <c r="CI12" s="12">
        <v>1.4053761348348832E-2</v>
      </c>
      <c r="CJ12" s="12">
        <v>1.4256240116080015E-2</v>
      </c>
      <c r="CK12" s="12">
        <v>1.3885562427205169E-2</v>
      </c>
      <c r="CL12" s="12">
        <v>1.3314738648876223E-2</v>
      </c>
      <c r="CM12" s="12">
        <v>1.2689194291323719E-2</v>
      </c>
      <c r="CN12" s="12">
        <v>1.2539657572492547E-2</v>
      </c>
      <c r="CO12" s="12">
        <v>1.2496012357494249E-2</v>
      </c>
      <c r="CP12" s="12">
        <v>1.1961740832891463E-2</v>
      </c>
      <c r="CQ12" s="12">
        <v>1.1492085132166933E-2</v>
      </c>
      <c r="CR12" s="12">
        <v>1.1274158005386739E-2</v>
      </c>
      <c r="CS12" s="12">
        <v>1.1680911680911682E-2</v>
      </c>
      <c r="CT12" s="12">
        <v>1.1998549380732472E-2</v>
      </c>
      <c r="CU12" s="12">
        <v>1.1680327868852458E-2</v>
      </c>
      <c r="CV12" s="12">
        <v>1.1653827196553421E-2</v>
      </c>
      <c r="CW12" s="12">
        <v>1.1432470545421462E-2</v>
      </c>
      <c r="CX12" s="12">
        <v>1.1190152288100368E-2</v>
      </c>
      <c r="CY12" s="12">
        <v>1.1299515613333077E-2</v>
      </c>
      <c r="CZ12" s="12">
        <v>1.1381049229654806E-2</v>
      </c>
      <c r="DA12" s="12">
        <v>1.1449034276876595E-2</v>
      </c>
      <c r="DB12" s="12">
        <v>1.1088824482141333E-2</v>
      </c>
      <c r="DC12" s="12">
        <v>1.1081487944026757E-2</v>
      </c>
      <c r="DD12" s="12">
        <v>1.087963853105172E-2</v>
      </c>
      <c r="DE12" s="12">
        <v>1.0647071990633125E-2</v>
      </c>
      <c r="DF12" s="12">
        <v>1.048548884377893E-2</v>
      </c>
      <c r="DG12" s="12">
        <v>1.0338723190348526E-2</v>
      </c>
      <c r="DH12" s="12">
        <v>1.0121598674673847E-2</v>
      </c>
      <c r="DI12" s="12">
        <v>1.0167680211699448E-2</v>
      </c>
      <c r="DJ12" s="12">
        <v>1.01267646720826E-2</v>
      </c>
      <c r="DK12" s="12">
        <v>1.0154523497080695E-2</v>
      </c>
      <c r="DL12" s="12">
        <v>9.8653807514567007E-3</v>
      </c>
      <c r="DM12" s="12">
        <v>9.9735149802988622E-3</v>
      </c>
      <c r="DN12" s="12">
        <v>1.2049959825498181E-2</v>
      </c>
      <c r="DO12" s="12">
        <v>1.2264591738548816E-2</v>
      </c>
      <c r="DP12" s="12">
        <v>1.1433527591632129E-2</v>
      </c>
      <c r="DQ12" s="12">
        <v>1.1346054502217914E-2</v>
      </c>
      <c r="DR12" s="12">
        <v>1.1384033378204905E-2</v>
      </c>
      <c r="DS12" s="12">
        <v>1.1669987031262935E-2</v>
      </c>
      <c r="DT12" s="12">
        <v>1.2044446859378397E-2</v>
      </c>
      <c r="DU12" s="12">
        <v>1.1724028278583799E-2</v>
      </c>
      <c r="DV12" s="12">
        <v>1.1385090479476893E-2</v>
      </c>
      <c r="DW12" s="12">
        <v>1.1454820445297121E-2</v>
      </c>
      <c r="DX12" s="12">
        <v>1.0661455304509645E-2</v>
      </c>
      <c r="DY12" s="12">
        <v>1.0616501478786072E-2</v>
      </c>
      <c r="DZ12" s="12">
        <v>1.1789636762076059E-2</v>
      </c>
      <c r="EA12" s="12">
        <v>1.1599540048639985E-2</v>
      </c>
      <c r="EB12" s="12">
        <v>1.168350143148519E-2</v>
      </c>
      <c r="EC12" s="12">
        <v>1.2233555865605601E-2</v>
      </c>
      <c r="ED12" s="12">
        <v>1.1502089941600215E-2</v>
      </c>
      <c r="EE12" s="12">
        <v>1.0061160954777241E-2</v>
      </c>
      <c r="EF12" s="12">
        <v>9.545193485225879E-3</v>
      </c>
      <c r="EG12" s="12">
        <v>9.4244893130133785E-3</v>
      </c>
      <c r="EH12" s="12">
        <v>9.0113335927289404E-3</v>
      </c>
      <c r="EI12" s="12">
        <v>8.6886542765398471E-3</v>
      </c>
      <c r="EJ12" s="12">
        <v>8.7020970394736837E-3</v>
      </c>
      <c r="EK12" s="12">
        <v>8.8006258424802621E-3</v>
      </c>
      <c r="EL12" s="12">
        <v>8.4560217458020948E-3</v>
      </c>
      <c r="EM12" s="12">
        <v>7.9918188225817279E-3</v>
      </c>
      <c r="EN12" s="12">
        <v>7.7575465559701186E-3</v>
      </c>
      <c r="EO12" s="12">
        <v>7.8807466919487059E-3</v>
      </c>
      <c r="EP12" s="12">
        <v>8.1595820020422278E-3</v>
      </c>
      <c r="EQ12" s="12">
        <v>8.6187011680642391E-3</v>
      </c>
      <c r="ER12" s="12">
        <v>8.9781190729518439E-3</v>
      </c>
      <c r="ES12" s="12">
        <v>9.5327001436402541E-3</v>
      </c>
      <c r="ET12" s="12">
        <v>9.1640106971462056E-3</v>
      </c>
      <c r="EU12" s="12">
        <v>8.8436877983477484E-3</v>
      </c>
      <c r="EV12" s="12">
        <v>8.8719765871229182E-3</v>
      </c>
      <c r="EW12" s="12">
        <v>8.6752135981830632E-3</v>
      </c>
      <c r="EX12" s="12">
        <v>8.7342721093252151E-3</v>
      </c>
      <c r="EY12" s="12">
        <v>8.7653087653087654E-3</v>
      </c>
      <c r="EZ12" s="12">
        <v>9.0275961970423483E-3</v>
      </c>
      <c r="FA12" s="12">
        <v>8.8279637440545622E-3</v>
      </c>
      <c r="FB12" s="12">
        <v>8.8173879929505736E-3</v>
      </c>
      <c r="FC12" s="12">
        <v>9.0484228102653465E-3</v>
      </c>
      <c r="FD12" s="12">
        <v>9.1189291011839237E-3</v>
      </c>
      <c r="FE12" s="12">
        <v>9.1834072528045926E-3</v>
      </c>
      <c r="FF12" s="12">
        <v>9.1111540549742784E-3</v>
      </c>
      <c r="FG12" s="12">
        <v>8.8985159439479208E-3</v>
      </c>
      <c r="FH12" s="12">
        <v>8.9605898970375047E-3</v>
      </c>
      <c r="FI12" s="12">
        <v>8.6642361209243596E-3</v>
      </c>
      <c r="FJ12" s="12">
        <v>8.6502310363631152E-3</v>
      </c>
      <c r="FK12" s="12">
        <v>8.5241030280754325E-3</v>
      </c>
      <c r="FL12" s="12">
        <v>8.3173531829390818E-3</v>
      </c>
      <c r="FM12" s="12">
        <v>8.3425739155717875E-3</v>
      </c>
      <c r="FN12" s="12" t="s">
        <v>224</v>
      </c>
      <c r="FO12" s="12" t="s">
        <v>224</v>
      </c>
      <c r="FP12" s="12" t="s">
        <v>224</v>
      </c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</row>
    <row r="13" spans="1:185">
      <c r="B13" s="21" t="str">
        <f>+IF(Impressum!$B$31="deutsch",Übersetzung!B121,IF(Impressum!$B$31="italiano",Übersetzung!D121,IF(Impressum!$B$31="english",Übersetzung!E121,Übersetzung!C121)))</f>
        <v>1 CNY</v>
      </c>
      <c r="C13" s="12">
        <v>1.097140556842404</v>
      </c>
      <c r="D13" s="12">
        <v>1.1211392405063292</v>
      </c>
      <c r="E13" s="12">
        <v>1.1140188574900831</v>
      </c>
      <c r="F13" s="12">
        <v>1.1384005287508261</v>
      </c>
      <c r="G13" s="12">
        <v>1.1881766917293233</v>
      </c>
      <c r="H13" s="12">
        <v>1.1856027703124181</v>
      </c>
      <c r="I13" s="12">
        <v>1.1869243006686179</v>
      </c>
      <c r="J13" s="12">
        <v>1.0496402175348727</v>
      </c>
      <c r="K13" s="12">
        <v>1.0360464022747513</v>
      </c>
      <c r="L13" s="12">
        <v>1.0753211009174313</v>
      </c>
      <c r="M13" s="12">
        <v>1.0901391877873943</v>
      </c>
      <c r="N13" s="12">
        <v>1.0839249492900609</v>
      </c>
      <c r="O13" s="12">
        <v>1.0313929132930808</v>
      </c>
      <c r="P13" s="12">
        <v>1.0437773293816326</v>
      </c>
      <c r="Q13" s="12">
        <v>1.082371567011037</v>
      </c>
      <c r="R13" s="12">
        <v>1.0899496294200561</v>
      </c>
      <c r="S13" s="12">
        <v>1.0697856794934244</v>
      </c>
      <c r="T13" s="12">
        <v>1.038838500694123</v>
      </c>
      <c r="U13" s="12">
        <v>1.0175219023779725</v>
      </c>
      <c r="V13" s="12">
        <v>0.94189958786062211</v>
      </c>
      <c r="W13" s="12">
        <v>0.97435144534027651</v>
      </c>
      <c r="X13" s="12">
        <v>0.90886353032795786</v>
      </c>
      <c r="Y13" s="12">
        <v>0.80576725025746654</v>
      </c>
      <c r="Z13" s="12">
        <v>0.67551472917326583</v>
      </c>
      <c r="AA13" s="12">
        <v>0.61626753975678206</v>
      </c>
      <c r="AB13" s="12">
        <v>0.58298582151793166</v>
      </c>
      <c r="AC13" s="12">
        <v>0.45788759163725223</v>
      </c>
      <c r="AD13" s="12">
        <v>0.44740053763440862</v>
      </c>
      <c r="AE13" s="12">
        <v>0.4151800107469103</v>
      </c>
      <c r="AF13" s="12">
        <v>0.40029554003224072</v>
      </c>
      <c r="AG13" s="12">
        <v>0.40951101558301983</v>
      </c>
      <c r="AH13" s="12">
        <v>0.37676786673831275</v>
      </c>
      <c r="AI13" s="12">
        <v>0.36904889844169803</v>
      </c>
      <c r="AJ13" s="12">
        <v>0.38071735626007525</v>
      </c>
      <c r="AK13" s="12">
        <v>0.41991671144545939</v>
      </c>
      <c r="AL13" s="12">
        <v>0.40180816765180016</v>
      </c>
      <c r="AM13" s="12">
        <v>0.42412681354110693</v>
      </c>
      <c r="AN13" s="12">
        <v>0.45562332079527135</v>
      </c>
      <c r="AO13" s="12">
        <v>0.4460236432025792</v>
      </c>
      <c r="AP13" s="12">
        <v>0.41236004108885466</v>
      </c>
      <c r="AQ13" s="12">
        <v>0.31867852604828456</v>
      </c>
      <c r="AR13" s="12">
        <v>0.30564803049555272</v>
      </c>
      <c r="AS13" s="12">
        <v>0.28282507412113506</v>
      </c>
      <c r="AT13" s="12">
        <v>0.25609051351803042</v>
      </c>
      <c r="AU13" s="12">
        <v>0.25019724243584834</v>
      </c>
      <c r="AV13" s="12">
        <v>0.27753312258888074</v>
      </c>
      <c r="AW13" s="12">
        <v>0.28312511653925038</v>
      </c>
      <c r="AX13" s="12">
        <v>0.26580543086183483</v>
      </c>
      <c r="AY13" s="12">
        <v>0.26639654171709387</v>
      </c>
      <c r="AZ13" s="12">
        <v>0.269027676620539</v>
      </c>
      <c r="BA13" s="12">
        <v>0.23896240058507942</v>
      </c>
      <c r="BB13" s="12">
        <v>0.24559195515220386</v>
      </c>
      <c r="BC13" s="12">
        <v>0.26141268462206779</v>
      </c>
      <c r="BD13" s="12">
        <v>0.25511258076750321</v>
      </c>
      <c r="BE13" s="12">
        <v>0.25583626423674427</v>
      </c>
      <c r="BF13" s="12">
        <v>0.25302217092539586</v>
      </c>
      <c r="BG13" s="12">
        <v>0.1669650655021834</v>
      </c>
      <c r="BH13" s="12">
        <v>0.16246438524698853</v>
      </c>
      <c r="BI13" s="12">
        <v>0.15270008430485751</v>
      </c>
      <c r="BJ13" s="12">
        <v>0.15231809874177984</v>
      </c>
      <c r="BK13" s="12">
        <v>0.14735547880482275</v>
      </c>
      <c r="BL13" s="12">
        <v>0.13814986780318375</v>
      </c>
      <c r="BM13" s="12">
        <v>0.14212612118214388</v>
      </c>
      <c r="BN13" s="12">
        <v>0.13834006831192572</v>
      </c>
      <c r="BO13" s="12">
        <v>0.14307175160050906</v>
      </c>
      <c r="BP13" s="12">
        <v>0.14923381930359872</v>
      </c>
      <c r="BQ13" s="12">
        <v>0.14708175982554822</v>
      </c>
      <c r="BR13" s="12">
        <v>0.15496170237376605</v>
      </c>
      <c r="BS13" s="12">
        <v>0.17320922898506</v>
      </c>
      <c r="BT13" s="12">
        <v>0.17416787744693166</v>
      </c>
      <c r="BU13" s="12">
        <v>0.17961883023975717</v>
      </c>
      <c r="BV13" s="12">
        <v>0.17300145146994542</v>
      </c>
      <c r="BW13" s="12">
        <v>0.17815079157059155</v>
      </c>
      <c r="BX13" s="12">
        <v>0.18026084393812022</v>
      </c>
      <c r="BY13" s="12">
        <v>0.17752236844648001</v>
      </c>
      <c r="BZ13" s="12">
        <v>0.16428278044891159</v>
      </c>
      <c r="CA13" s="12">
        <v>0.17203463328960689</v>
      </c>
      <c r="CB13" s="12">
        <v>0.18276655166748804</v>
      </c>
      <c r="CC13" s="12">
        <v>0.18457419754682311</v>
      </c>
      <c r="CD13" s="12">
        <v>0.18602108843783938</v>
      </c>
      <c r="CE13" s="12">
        <v>0.19643370513443062</v>
      </c>
      <c r="CF13" s="12">
        <v>0.20209008303797713</v>
      </c>
      <c r="CG13" s="12">
        <v>0.20611582306460302</v>
      </c>
      <c r="CH13" s="12">
        <v>0.21071121377004182</v>
      </c>
      <c r="CI13" s="12">
        <v>0.20066711849991362</v>
      </c>
      <c r="CJ13" s="12">
        <v>0.21128942036672133</v>
      </c>
      <c r="CK13" s="12">
        <v>0.20453309814060824</v>
      </c>
      <c r="CL13" s="12">
        <v>0.19869056306513116</v>
      </c>
      <c r="CM13" s="12">
        <v>0.20302870308730059</v>
      </c>
      <c r="CN13" s="12">
        <v>0.19263194266577102</v>
      </c>
      <c r="CO13" s="12">
        <v>0.17983938295216886</v>
      </c>
      <c r="CP13" s="12">
        <v>0.17715461416531353</v>
      </c>
      <c r="CQ13" s="12">
        <v>0.16498129784272791</v>
      </c>
      <c r="CR13" s="12">
        <v>0.16132559305549685</v>
      </c>
      <c r="CS13" s="12">
        <v>0.16593895959232297</v>
      </c>
      <c r="CT13" s="12">
        <v>0.15789384660180333</v>
      </c>
      <c r="CU13" s="12">
        <v>0.15150325297056319</v>
      </c>
      <c r="CV13" s="12">
        <v>0.15425740133963523</v>
      </c>
      <c r="CW13" s="12">
        <v>0.15182324420393076</v>
      </c>
      <c r="CX13" s="12">
        <v>0.14311587855267499</v>
      </c>
      <c r="CY13" s="12">
        <v>0.14261704826919588</v>
      </c>
      <c r="CZ13" s="12">
        <v>0.14806983628345316</v>
      </c>
      <c r="DA13" s="12">
        <v>0.15658546363695613</v>
      </c>
      <c r="DB13" s="12">
        <v>0.16109629145273108</v>
      </c>
      <c r="DC13" s="12">
        <v>0.16096816717420775</v>
      </c>
      <c r="DD13" s="12">
        <v>0.15541525800378531</v>
      </c>
      <c r="DE13" s="12">
        <v>0.15527809934684508</v>
      </c>
      <c r="DF13" s="12">
        <v>0.15702353197058788</v>
      </c>
      <c r="DG13" s="12">
        <v>0.15901485348181232</v>
      </c>
      <c r="DH13" s="12">
        <v>0.15919584555815541</v>
      </c>
      <c r="DI13" s="12">
        <v>0.15862892106398352</v>
      </c>
      <c r="DJ13" s="12">
        <v>0.15410682023942607</v>
      </c>
      <c r="DK13" s="12">
        <v>0.14913344040220655</v>
      </c>
      <c r="DL13" s="12">
        <v>0.14821405726458745</v>
      </c>
      <c r="DM13" s="12">
        <v>0.15687469669595924</v>
      </c>
      <c r="DN13" s="12">
        <v>0.16951514460266073</v>
      </c>
      <c r="DO13" s="12">
        <v>0.16819274358835568</v>
      </c>
      <c r="DP13" s="12">
        <v>0.1629151950706659</v>
      </c>
      <c r="DQ13" s="12">
        <v>0.15562943963270731</v>
      </c>
      <c r="DR13" s="12">
        <v>0.14949333106812751</v>
      </c>
      <c r="DS13" s="12">
        <v>0.15487113235957559</v>
      </c>
      <c r="DT13" s="12">
        <v>0.16242218366413827</v>
      </c>
      <c r="DU13" s="12">
        <v>0.15252201406536256</v>
      </c>
      <c r="DV13" s="12">
        <v>0.14624940083274857</v>
      </c>
      <c r="DW13" s="12">
        <v>0.14321063279671797</v>
      </c>
      <c r="DX13" s="12">
        <v>0.13401121231846924</v>
      </c>
      <c r="DY13" s="12">
        <v>0.12877665089375503</v>
      </c>
      <c r="DZ13" s="12">
        <v>0.14353788262537087</v>
      </c>
      <c r="EA13" s="12">
        <v>0.1459661979688352</v>
      </c>
      <c r="EB13" s="12">
        <v>0.1479281277097815</v>
      </c>
      <c r="EC13" s="12">
        <v>0.15144292158360034</v>
      </c>
      <c r="ED13" s="12">
        <v>0.14913206483529329</v>
      </c>
      <c r="EE13" s="12">
        <v>0.14945807187678267</v>
      </c>
      <c r="EF13" s="12">
        <v>0.1531218009340054</v>
      </c>
      <c r="EG13" s="12">
        <v>0.15215804845874673</v>
      </c>
      <c r="EH13" s="12">
        <v>0.14830827684951658</v>
      </c>
      <c r="EI13" s="12">
        <v>0.14637430044882743</v>
      </c>
      <c r="EJ13" s="12">
        <v>0.14264894923088031</v>
      </c>
      <c r="EK13" s="12">
        <v>0.14827871498582967</v>
      </c>
      <c r="EL13" s="12">
        <v>0.15686299068126477</v>
      </c>
      <c r="EM13" s="12">
        <v>0.15274413517483817</v>
      </c>
      <c r="EN13" s="12">
        <v>0.15183688932236042</v>
      </c>
      <c r="EO13" s="12">
        <v>0.15298899031039423</v>
      </c>
      <c r="EP13" s="12">
        <v>0.15507933427447249</v>
      </c>
      <c r="EQ13" s="12">
        <v>0.152003854006561</v>
      </c>
      <c r="ER13" s="12">
        <v>0.14856388752378724</v>
      </c>
      <c r="ES13" s="12">
        <v>0.14639338776502434</v>
      </c>
      <c r="ET13" s="12">
        <v>0.1464503428542156</v>
      </c>
      <c r="EU13" s="12">
        <v>0.1458242870565751</v>
      </c>
      <c r="EV13" s="12">
        <v>0.14364970591580181</v>
      </c>
      <c r="EW13" s="12">
        <v>0.14435141612004404</v>
      </c>
      <c r="EX13" s="12">
        <v>0.14924924152825628</v>
      </c>
      <c r="EY13" s="12">
        <v>0.14905792747189828</v>
      </c>
      <c r="EZ13" s="12">
        <v>0.15439871547002473</v>
      </c>
      <c r="FA13" s="12">
        <v>0.14460222261421765</v>
      </c>
      <c r="FB13" s="12">
        <v>0.14400391673042684</v>
      </c>
      <c r="FC13" s="12">
        <v>0.14775485526811039</v>
      </c>
      <c r="FD13" s="12">
        <v>0.14691729808346432</v>
      </c>
      <c r="FE13" s="12">
        <v>0.14049712833334996</v>
      </c>
      <c r="FF13" s="12">
        <v>0.14055714632508579</v>
      </c>
      <c r="FG13" s="12">
        <v>0.13867916417089157</v>
      </c>
      <c r="FH13" s="12">
        <v>0.13610939374691228</v>
      </c>
      <c r="FI13" s="12">
        <v>0.13297937713541283</v>
      </c>
      <c r="FJ13" s="12">
        <v>0.13653309817789772</v>
      </c>
      <c r="FK13" s="12">
        <v>0.13954766085209724</v>
      </c>
      <c r="FL13" s="12">
        <v>0.14101902207576619</v>
      </c>
      <c r="FM13" s="12">
        <v>0.14192481825952677</v>
      </c>
      <c r="FN13" s="12" t="s">
        <v>224</v>
      </c>
      <c r="FO13" s="12" t="s">
        <v>224</v>
      </c>
      <c r="FP13" s="12" t="s">
        <v>224</v>
      </c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</row>
    <row r="14" spans="1:185">
      <c r="B14" s="2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</row>
    <row r="15" spans="1:185">
      <c r="B15" s="21"/>
    </row>
    <row r="16" spans="1:185" ht="13">
      <c r="B16" s="15" t="str">
        <f>+IF(Impressum!$B$31="deutsch",Übersetzung!B124,IF(Impressum!$B$31="italiano",Übersetzung!D124,IF(Impressum!$B$31="english",Übersetzung!E124,Übersetzung!C124)))</f>
        <v>Cours de change effectifs</v>
      </c>
    </row>
    <row r="17" spans="2:185">
      <c r="B17" s="21" t="str">
        <f>+IF(Impressum!$B$31="deutsch",Übersetzung!B125,IF(Impressum!$B$31="italiano",Übersetzung!D125,IF(Impressum!$B$31="english",Übersetzung!E125,Übersetzung!C125)))</f>
        <v>2010 I = 100</v>
      </c>
    </row>
    <row r="18" spans="2:185">
      <c r="B18" s="21" t="str">
        <f>+IF(Impressum!$B$31="deutsch",Übersetzung!B126,IF(Impressum!$B$31="italiano",Übersetzung!D126,IF(Impressum!$B$31="english",Übersetzung!E126,Übersetzung!C126)))</f>
        <v>Source: BNS/BAK Economics</v>
      </c>
    </row>
    <row r="19" spans="2:185">
      <c r="B19" s="21"/>
      <c r="C19" s="9" t="s">
        <v>225</v>
      </c>
      <c r="D19" s="9" t="s">
        <v>226</v>
      </c>
      <c r="E19" s="9" t="s">
        <v>227</v>
      </c>
      <c r="F19" s="9" t="s">
        <v>228</v>
      </c>
      <c r="G19" s="9" t="s">
        <v>229</v>
      </c>
      <c r="H19" s="9" t="s">
        <v>230</v>
      </c>
      <c r="I19" s="9" t="s">
        <v>231</v>
      </c>
      <c r="J19" s="9" t="s">
        <v>232</v>
      </c>
      <c r="K19" s="9" t="s">
        <v>233</v>
      </c>
      <c r="L19" s="9" t="s">
        <v>234</v>
      </c>
      <c r="M19" s="9" t="s">
        <v>235</v>
      </c>
      <c r="N19" s="9" t="s">
        <v>236</v>
      </c>
      <c r="O19" s="9" t="s">
        <v>237</v>
      </c>
      <c r="P19" s="9" t="s">
        <v>238</v>
      </c>
      <c r="Q19" s="9" t="s">
        <v>239</v>
      </c>
      <c r="R19" s="9" t="s">
        <v>240</v>
      </c>
      <c r="S19" s="9" t="s">
        <v>241</v>
      </c>
      <c r="T19" s="9" t="s">
        <v>242</v>
      </c>
      <c r="U19" s="9" t="s">
        <v>243</v>
      </c>
      <c r="V19" s="9" t="s">
        <v>244</v>
      </c>
      <c r="W19" s="9" t="s">
        <v>245</v>
      </c>
      <c r="X19" s="9" t="s">
        <v>246</v>
      </c>
      <c r="Y19" s="9" t="s">
        <v>247</v>
      </c>
      <c r="Z19" s="9" t="s">
        <v>248</v>
      </c>
      <c r="AA19" s="9" t="s">
        <v>249</v>
      </c>
      <c r="AB19" s="9" t="s">
        <v>250</v>
      </c>
      <c r="AC19" s="9" t="s">
        <v>251</v>
      </c>
      <c r="AD19" s="9" t="s">
        <v>252</v>
      </c>
      <c r="AE19" s="9" t="s">
        <v>253</v>
      </c>
      <c r="AF19" s="9" t="s">
        <v>254</v>
      </c>
      <c r="AG19" s="9" t="s">
        <v>255</v>
      </c>
      <c r="AH19" s="9" t="s">
        <v>256</v>
      </c>
      <c r="AI19" s="9" t="s">
        <v>257</v>
      </c>
      <c r="AJ19" s="9" t="s">
        <v>258</v>
      </c>
      <c r="AK19" s="9" t="s">
        <v>259</v>
      </c>
      <c r="AL19" s="9" t="s">
        <v>260</v>
      </c>
      <c r="AM19" s="9" t="s">
        <v>261</v>
      </c>
      <c r="AN19" s="9" t="s">
        <v>262</v>
      </c>
      <c r="AO19" s="9" t="s">
        <v>263</v>
      </c>
      <c r="AP19" s="9" t="s">
        <v>264</v>
      </c>
      <c r="AQ19" s="9" t="s">
        <v>265</v>
      </c>
      <c r="AR19" s="9" t="s">
        <v>266</v>
      </c>
      <c r="AS19" s="9" t="s">
        <v>267</v>
      </c>
      <c r="AT19" s="9" t="s">
        <v>268</v>
      </c>
      <c r="AU19" s="9" t="s">
        <v>269</v>
      </c>
      <c r="AV19" s="9" t="s">
        <v>270</v>
      </c>
      <c r="AW19" s="9" t="s">
        <v>271</v>
      </c>
      <c r="AX19" s="9" t="s">
        <v>272</v>
      </c>
      <c r="AY19" s="9" t="s">
        <v>273</v>
      </c>
      <c r="AZ19" s="9" t="s">
        <v>274</v>
      </c>
      <c r="BA19" s="9" t="s">
        <v>275</v>
      </c>
      <c r="BB19" s="9" t="s">
        <v>276</v>
      </c>
      <c r="BC19" s="9" t="s">
        <v>277</v>
      </c>
      <c r="BD19" s="9" t="s">
        <v>278</v>
      </c>
      <c r="BE19" s="9" t="s">
        <v>279</v>
      </c>
      <c r="BF19" s="9" t="s">
        <v>280</v>
      </c>
      <c r="BG19" s="9" t="s">
        <v>281</v>
      </c>
      <c r="BH19" s="9" t="s">
        <v>282</v>
      </c>
      <c r="BI19" s="9" t="s">
        <v>283</v>
      </c>
      <c r="BJ19" s="9" t="s">
        <v>284</v>
      </c>
      <c r="BK19" s="9" t="s">
        <v>285</v>
      </c>
      <c r="BL19" s="9" t="s">
        <v>286</v>
      </c>
      <c r="BM19" s="9" t="s">
        <v>287</v>
      </c>
      <c r="BN19" s="9" t="s">
        <v>288</v>
      </c>
      <c r="BO19" s="9" t="s">
        <v>289</v>
      </c>
      <c r="BP19" s="9" t="s">
        <v>290</v>
      </c>
      <c r="BQ19" s="9" t="s">
        <v>291</v>
      </c>
      <c r="BR19" s="9" t="s">
        <v>292</v>
      </c>
      <c r="BS19" s="9" t="s">
        <v>293</v>
      </c>
      <c r="BT19" s="9" t="s">
        <v>294</v>
      </c>
      <c r="BU19" s="9" t="s">
        <v>295</v>
      </c>
      <c r="BV19" s="9" t="s">
        <v>296</v>
      </c>
      <c r="BW19" s="9" t="s">
        <v>297</v>
      </c>
      <c r="BX19" s="9" t="s">
        <v>298</v>
      </c>
      <c r="BY19" s="9" t="s">
        <v>299</v>
      </c>
      <c r="BZ19" s="9" t="s">
        <v>300</v>
      </c>
      <c r="CA19" s="9" t="s">
        <v>301</v>
      </c>
      <c r="CB19" s="9" t="s">
        <v>302</v>
      </c>
      <c r="CC19" s="9" t="s">
        <v>303</v>
      </c>
      <c r="CD19" s="9" t="s">
        <v>304</v>
      </c>
      <c r="CE19" s="9" t="s">
        <v>305</v>
      </c>
      <c r="CF19" s="9" t="s">
        <v>306</v>
      </c>
      <c r="CG19" s="9" t="s">
        <v>307</v>
      </c>
      <c r="CH19" s="9" t="s">
        <v>308</v>
      </c>
      <c r="CI19" s="9" t="s">
        <v>309</v>
      </c>
      <c r="CJ19" s="9" t="s">
        <v>310</v>
      </c>
      <c r="CK19" s="9" t="s">
        <v>311</v>
      </c>
      <c r="CL19" s="9" t="s">
        <v>312</v>
      </c>
      <c r="CM19" s="9" t="s">
        <v>313</v>
      </c>
      <c r="CN19" s="9" t="s">
        <v>314</v>
      </c>
      <c r="CO19" s="9" t="s">
        <v>315</v>
      </c>
      <c r="CP19" s="9" t="s">
        <v>316</v>
      </c>
      <c r="CQ19" s="9" t="s">
        <v>317</v>
      </c>
      <c r="CR19" s="9" t="s">
        <v>318</v>
      </c>
      <c r="CS19" s="9" t="s">
        <v>319</v>
      </c>
      <c r="CT19" s="9" t="s">
        <v>320</v>
      </c>
      <c r="CU19" s="9" t="s">
        <v>321</v>
      </c>
      <c r="CV19" s="9" t="s">
        <v>322</v>
      </c>
      <c r="CW19" s="9" t="s">
        <v>323</v>
      </c>
      <c r="CX19" s="9" t="s">
        <v>324</v>
      </c>
      <c r="CY19" s="9" t="s">
        <v>325</v>
      </c>
      <c r="CZ19" s="9" t="s">
        <v>326</v>
      </c>
      <c r="DA19" s="9" t="s">
        <v>327</v>
      </c>
      <c r="DB19" s="9" t="s">
        <v>328</v>
      </c>
      <c r="DC19" s="9" t="s">
        <v>329</v>
      </c>
      <c r="DD19" s="9" t="s">
        <v>330</v>
      </c>
      <c r="DE19" s="9" t="s">
        <v>331</v>
      </c>
      <c r="DF19" s="9" t="s">
        <v>332</v>
      </c>
      <c r="DG19" s="9" t="s">
        <v>333</v>
      </c>
      <c r="DH19" s="9" t="s">
        <v>334</v>
      </c>
      <c r="DI19" s="9" t="s">
        <v>335</v>
      </c>
      <c r="DJ19" s="9" t="s">
        <v>336</v>
      </c>
      <c r="DK19" s="9" t="s">
        <v>337</v>
      </c>
      <c r="DL19" s="9" t="s">
        <v>338</v>
      </c>
      <c r="DM19" s="9" t="s">
        <v>339</v>
      </c>
      <c r="DN19" s="9" t="s">
        <v>340</v>
      </c>
      <c r="DO19" s="9" t="s">
        <v>341</v>
      </c>
      <c r="DP19" s="9" t="s">
        <v>342</v>
      </c>
      <c r="DQ19" s="9" t="s">
        <v>343</v>
      </c>
      <c r="DR19" s="9" t="s">
        <v>344</v>
      </c>
      <c r="DS19" s="9" t="s">
        <v>345</v>
      </c>
      <c r="DT19" s="9" t="s">
        <v>346</v>
      </c>
      <c r="DU19" s="9" t="s">
        <v>347</v>
      </c>
      <c r="DV19" s="9" t="s">
        <v>348</v>
      </c>
      <c r="DW19" s="9" t="s">
        <v>349</v>
      </c>
      <c r="DX19" s="9" t="s">
        <v>350</v>
      </c>
      <c r="DY19" s="9" t="s">
        <v>351</v>
      </c>
      <c r="DZ19" s="9" t="s">
        <v>352</v>
      </c>
      <c r="EA19" s="9" t="s">
        <v>353</v>
      </c>
      <c r="EB19" s="9" t="s">
        <v>354</v>
      </c>
      <c r="EC19" s="9" t="s">
        <v>355</v>
      </c>
      <c r="ED19" s="9" t="s">
        <v>356</v>
      </c>
      <c r="EE19" s="9" t="s">
        <v>357</v>
      </c>
      <c r="EF19" s="9" t="s">
        <v>358</v>
      </c>
      <c r="EG19" s="9" t="s">
        <v>359</v>
      </c>
      <c r="EH19" s="9" t="s">
        <v>360</v>
      </c>
      <c r="EI19" s="9" t="s">
        <v>361</v>
      </c>
      <c r="EJ19" s="9" t="s">
        <v>362</v>
      </c>
      <c r="EK19" s="9" t="s">
        <v>363</v>
      </c>
      <c r="EL19" s="9" t="s">
        <v>364</v>
      </c>
      <c r="EM19" s="9" t="s">
        <v>365</v>
      </c>
      <c r="EN19" s="9" t="s">
        <v>366</v>
      </c>
      <c r="EO19" s="9" t="s">
        <v>367</v>
      </c>
      <c r="EP19" s="9" t="s">
        <v>368</v>
      </c>
      <c r="EQ19" s="9" t="s">
        <v>369</v>
      </c>
      <c r="ER19" s="9" t="s">
        <v>370</v>
      </c>
      <c r="ES19" s="9" t="s">
        <v>371</v>
      </c>
      <c r="ET19" s="9" t="s">
        <v>372</v>
      </c>
      <c r="EU19" s="9" t="s">
        <v>373</v>
      </c>
      <c r="EV19" s="9" t="s">
        <v>374</v>
      </c>
      <c r="EW19" s="9" t="s">
        <v>375</v>
      </c>
      <c r="EX19" s="9" t="s">
        <v>376</v>
      </c>
      <c r="EY19" s="9" t="s">
        <v>377</v>
      </c>
      <c r="EZ19" s="9" t="s">
        <v>378</v>
      </c>
      <c r="FA19" s="9" t="s">
        <v>379</v>
      </c>
      <c r="FB19" s="9" t="s">
        <v>380</v>
      </c>
      <c r="FC19" s="9" t="s">
        <v>381</v>
      </c>
      <c r="FD19" s="9" t="s">
        <v>382</v>
      </c>
      <c r="FE19" s="9" t="s">
        <v>383</v>
      </c>
      <c r="FF19" s="9" t="s">
        <v>384</v>
      </c>
      <c r="FG19" s="9" t="s">
        <v>385</v>
      </c>
      <c r="FH19" s="9" t="s">
        <v>386</v>
      </c>
      <c r="FI19" s="9" t="s">
        <v>387</v>
      </c>
      <c r="FJ19" s="9" t="s">
        <v>388</v>
      </c>
      <c r="FK19" s="9" t="s">
        <v>389</v>
      </c>
      <c r="FL19" s="9" t="s">
        <v>390</v>
      </c>
      <c r="FM19" s="9" t="s">
        <v>391</v>
      </c>
      <c r="FN19" s="9" t="s">
        <v>224</v>
      </c>
      <c r="FO19" s="9" t="s">
        <v>224</v>
      </c>
      <c r="FP19" s="9" t="s">
        <v>224</v>
      </c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</row>
    <row r="20" spans="2:185">
      <c r="B20" s="21" t="str">
        <f>+IF(Impressum!$B$31="deutsch",Übersetzung!B128,IF(Impressum!$B$31="italiano",Übersetzung!D128,IF(Impressum!$B$31="english",Übersetzung!E128,Übersetzung!C128)))</f>
        <v>Nominal</v>
      </c>
      <c r="C20" s="10">
        <v>60.615129258475456</v>
      </c>
      <c r="D20" s="10">
        <v>60.444997717747626</v>
      </c>
      <c r="E20" s="10">
        <v>61.143117971700079</v>
      </c>
      <c r="F20" s="10">
        <v>60.828748080833215</v>
      </c>
      <c r="G20" s="10">
        <v>59.261297149259292</v>
      </c>
      <c r="H20" s="10">
        <v>60.022241586787842</v>
      </c>
      <c r="I20" s="10">
        <v>62.22805925557077</v>
      </c>
      <c r="J20" s="10">
        <v>68.379268849329861</v>
      </c>
      <c r="K20" s="10">
        <v>69.586372878542676</v>
      </c>
      <c r="L20" s="10">
        <v>67.313332503423368</v>
      </c>
      <c r="M20" s="10">
        <v>66.670650234449553</v>
      </c>
      <c r="N20" s="10">
        <v>67.293995601477235</v>
      </c>
      <c r="O20" s="10">
        <v>70.151873521722891</v>
      </c>
      <c r="P20" s="10">
        <v>70.399186688244313</v>
      </c>
      <c r="Q20" s="10">
        <v>71.553840408315693</v>
      </c>
      <c r="R20" s="10">
        <v>72.292543259056401</v>
      </c>
      <c r="S20" s="10">
        <v>71.838997468774636</v>
      </c>
      <c r="T20" s="10">
        <v>70.642267313996427</v>
      </c>
      <c r="U20" s="10">
        <v>69.134320926179498</v>
      </c>
      <c r="V20" s="10">
        <v>69.788621934520108</v>
      </c>
      <c r="W20" s="10">
        <v>67.528030208722356</v>
      </c>
      <c r="X20" s="10">
        <v>68.369807875845467</v>
      </c>
      <c r="Y20" s="10">
        <v>70.880534462010871</v>
      </c>
      <c r="Z20" s="10">
        <v>72.250881779326932</v>
      </c>
      <c r="AA20" s="10">
        <v>72.598531059380051</v>
      </c>
      <c r="AB20" s="10">
        <v>74.253288518195788</v>
      </c>
      <c r="AC20" s="10">
        <v>78.034358272127463</v>
      </c>
      <c r="AD20" s="10">
        <v>77.700983443296394</v>
      </c>
      <c r="AE20" s="10">
        <v>78.182663181044859</v>
      </c>
      <c r="AF20" s="10">
        <v>79.305448358853056</v>
      </c>
      <c r="AG20" s="10">
        <v>78.825096477032247</v>
      </c>
      <c r="AH20" s="10">
        <v>80.48541433254492</v>
      </c>
      <c r="AI20" s="10">
        <v>80.596456284493129</v>
      </c>
      <c r="AJ20" s="10">
        <v>78.879787543051577</v>
      </c>
      <c r="AK20" s="10">
        <v>77.226108967177069</v>
      </c>
      <c r="AL20" s="10">
        <v>77.223536246317266</v>
      </c>
      <c r="AM20" s="10">
        <v>75.354330055188996</v>
      </c>
      <c r="AN20" s="10">
        <v>73.20818291215403</v>
      </c>
      <c r="AO20" s="10">
        <v>74.745010166396938</v>
      </c>
      <c r="AP20" s="10">
        <v>74.405245030914145</v>
      </c>
      <c r="AQ20" s="10">
        <v>75.360222415867867</v>
      </c>
      <c r="AR20" s="10">
        <v>78.050209552263567</v>
      </c>
      <c r="AS20" s="10">
        <v>80.053363210091703</v>
      </c>
      <c r="AT20" s="10">
        <v>79.999751027013559</v>
      </c>
      <c r="AU20" s="10">
        <v>79.24693970704179</v>
      </c>
      <c r="AV20" s="10">
        <v>77.74729241877256</v>
      </c>
      <c r="AW20" s="10">
        <v>75.931200464749566</v>
      </c>
      <c r="AX20" s="10">
        <v>75.906884103074816</v>
      </c>
      <c r="AY20" s="10">
        <v>74.572139922818366</v>
      </c>
      <c r="AZ20" s="10">
        <v>73.060873895182368</v>
      </c>
      <c r="BA20" s="10">
        <v>76.824515540063899</v>
      </c>
      <c r="BB20" s="10">
        <v>78.090626167060861</v>
      </c>
      <c r="BC20" s="10">
        <v>76.167475828872568</v>
      </c>
      <c r="BD20" s="10">
        <v>77.122204240839864</v>
      </c>
      <c r="BE20" s="10">
        <v>79.137308602016674</v>
      </c>
      <c r="BF20" s="10">
        <v>80.47595335906054</v>
      </c>
      <c r="BG20" s="10">
        <v>82.313539980912068</v>
      </c>
      <c r="BH20" s="10">
        <v>82.381426615212249</v>
      </c>
      <c r="BI20" s="10">
        <v>84.603510519108667</v>
      </c>
      <c r="BJ20" s="10">
        <v>84.893979003278147</v>
      </c>
      <c r="BK20" s="10">
        <v>86.857545956263749</v>
      </c>
      <c r="BL20" s="10">
        <v>89.770529897506108</v>
      </c>
      <c r="BM20" s="10">
        <v>89.004523009253489</v>
      </c>
      <c r="BN20" s="10">
        <v>91.270177185775339</v>
      </c>
      <c r="BO20" s="10">
        <v>89.932362338686261</v>
      </c>
      <c r="BP20" s="10">
        <v>87.837669612847009</v>
      </c>
      <c r="BQ20" s="10">
        <v>88.143906386157099</v>
      </c>
      <c r="BR20" s="10">
        <v>84.547906552139096</v>
      </c>
      <c r="BS20" s="10">
        <v>80.512967343043272</v>
      </c>
      <c r="BT20" s="10">
        <v>81.91402132868582</v>
      </c>
      <c r="BU20" s="10">
        <v>82.433793933358217</v>
      </c>
      <c r="BV20" s="10">
        <v>83.972778953483555</v>
      </c>
      <c r="BW20" s="10">
        <v>83.925474086061655</v>
      </c>
      <c r="BX20" s="10">
        <v>82.324494792315022</v>
      </c>
      <c r="BY20" s="10">
        <v>82.802107971285125</v>
      </c>
      <c r="BZ20" s="10">
        <v>85.225942985186094</v>
      </c>
      <c r="CA20" s="10">
        <v>84.087306527241793</v>
      </c>
      <c r="CB20" s="10">
        <v>82.861197560064724</v>
      </c>
      <c r="CC20" s="10">
        <v>82.293539151002122</v>
      </c>
      <c r="CD20" s="10">
        <v>81.687787875015559</v>
      </c>
      <c r="CE20" s="10">
        <v>80.681605045852521</v>
      </c>
      <c r="CF20" s="10">
        <v>81.751027013569029</v>
      </c>
      <c r="CG20" s="10">
        <v>82.229304120502917</v>
      </c>
      <c r="CH20" s="10">
        <v>82.990995476990747</v>
      </c>
      <c r="CI20" s="10">
        <v>84.537947632681849</v>
      </c>
      <c r="CJ20" s="10">
        <v>83.721316237188262</v>
      </c>
      <c r="CK20" s="10">
        <v>85.694842109631097</v>
      </c>
      <c r="CL20" s="10">
        <v>88.136437196564174</v>
      </c>
      <c r="CM20" s="10">
        <v>87.789534835470334</v>
      </c>
      <c r="CN20" s="10">
        <v>89.549773849537331</v>
      </c>
      <c r="CO20" s="10">
        <v>91.695091082617523</v>
      </c>
      <c r="CP20" s="10">
        <v>92.188057595750848</v>
      </c>
      <c r="CQ20" s="10">
        <v>94.279430681771032</v>
      </c>
      <c r="CR20" s="10">
        <v>92.512552388065899</v>
      </c>
      <c r="CS20" s="10">
        <v>90.379683804307234</v>
      </c>
      <c r="CT20" s="10">
        <v>90.967260052284331</v>
      </c>
      <c r="CU20" s="10">
        <v>91.12162330387153</v>
      </c>
      <c r="CV20" s="10">
        <v>92.063571102535363</v>
      </c>
      <c r="CW20" s="10">
        <v>92.577285364537943</v>
      </c>
      <c r="CX20" s="10">
        <v>93.910950661853192</v>
      </c>
      <c r="CY20" s="10">
        <v>92.848665919747702</v>
      </c>
      <c r="CZ20" s="10">
        <v>92.101746960454776</v>
      </c>
      <c r="DA20" s="10">
        <v>90.727416075355833</v>
      </c>
      <c r="DB20" s="10">
        <v>90.571393003859086</v>
      </c>
      <c r="DC20" s="10">
        <v>89.94813062782687</v>
      </c>
      <c r="DD20" s="10">
        <v>90.868500767666703</v>
      </c>
      <c r="DE20" s="10">
        <v>90.558114444582756</v>
      </c>
      <c r="DF20" s="10">
        <v>89.661811693431261</v>
      </c>
      <c r="DG20" s="10">
        <v>88.631063529607033</v>
      </c>
      <c r="DH20" s="10">
        <v>87.333914270301676</v>
      </c>
      <c r="DI20" s="10">
        <v>87.541391758994152</v>
      </c>
      <c r="DJ20" s="10">
        <v>87.85011826216855</v>
      </c>
      <c r="DK20" s="10">
        <v>92.010456865430086</v>
      </c>
      <c r="DL20" s="10">
        <v>92.740777625627629</v>
      </c>
      <c r="DM20" s="10">
        <v>91.842815054566572</v>
      </c>
      <c r="DN20" s="10">
        <v>95.476160836549226</v>
      </c>
      <c r="DO20" s="10">
        <v>98.433130005394403</v>
      </c>
      <c r="DP20" s="10">
        <v>97.821486368728998</v>
      </c>
      <c r="DQ20" s="10">
        <v>98.138511971451095</v>
      </c>
      <c r="DR20" s="10">
        <v>99.447279970123233</v>
      </c>
      <c r="DS20" s="10">
        <v>100</v>
      </c>
      <c r="DT20" s="10">
        <v>100.65230922444914</v>
      </c>
      <c r="DU20" s="10">
        <v>106.47744719697914</v>
      </c>
      <c r="DV20" s="10">
        <v>108.609485870783</v>
      </c>
      <c r="DW20" s="10">
        <v>111.56147557989956</v>
      </c>
      <c r="DX20" s="10">
        <v>116.51520809992115</v>
      </c>
      <c r="DY20" s="10">
        <v>124.55205610191294</v>
      </c>
      <c r="DZ20" s="10">
        <v>117.165027594506</v>
      </c>
      <c r="EA20" s="10">
        <v>117.27706543839993</v>
      </c>
      <c r="EB20" s="10">
        <v>117.42395950039422</v>
      </c>
      <c r="EC20" s="10">
        <v>115.8131042781858</v>
      </c>
      <c r="ED20" s="10">
        <v>117.08037677911946</v>
      </c>
      <c r="EE20" s="10">
        <v>116.95091082617535</v>
      </c>
      <c r="EF20" s="10">
        <v>116.73513423793518</v>
      </c>
      <c r="EG20" s="10">
        <v>118.42234117598241</v>
      </c>
      <c r="EH20" s="10">
        <v>120.24482343665713</v>
      </c>
      <c r="EI20" s="10">
        <v>121.77019793352422</v>
      </c>
      <c r="EJ20" s="10">
        <v>121.68637702809244</v>
      </c>
      <c r="EK20" s="10">
        <v>120.59421552761525</v>
      </c>
      <c r="EL20" s="10">
        <v>119.67052574795633</v>
      </c>
      <c r="EM20" s="10">
        <v>129.05846715631353</v>
      </c>
      <c r="EN20" s="10">
        <v>131.68596207311506</v>
      </c>
      <c r="EO20" s="10">
        <v>129.82530395452093</v>
      </c>
      <c r="EP20" s="10">
        <v>128.30075936760861</v>
      </c>
      <c r="EQ20" s="10">
        <v>129.00535291920824</v>
      </c>
      <c r="ER20" s="10">
        <v>129.63442466492384</v>
      </c>
      <c r="ES20" s="10">
        <v>130.60790904186896</v>
      </c>
      <c r="ET20" s="10">
        <v>131.06518942694717</v>
      </c>
      <c r="EU20" s="10">
        <v>131.65940495456243</v>
      </c>
      <c r="EV20" s="10">
        <v>131.33408025229264</v>
      </c>
      <c r="EW20" s="10">
        <v>129.51491763143699</v>
      </c>
      <c r="EX20" s="10">
        <v>126.20274700195029</v>
      </c>
      <c r="EY20" s="10">
        <v>127.34885264948754</v>
      </c>
      <c r="EZ20" s="10">
        <v>125.57865471596332</v>
      </c>
      <c r="FA20" s="10">
        <v>129.59458898709491</v>
      </c>
      <c r="FB20" s="10">
        <v>129.92987260882194</v>
      </c>
      <c r="FC20" s="10">
        <v>129.34976555043778</v>
      </c>
      <c r="FD20" s="10">
        <v>129.65102286401927</v>
      </c>
      <c r="FE20" s="10">
        <v>133.3590605419312</v>
      </c>
      <c r="FF20" s="10">
        <v>132.85530519938587</v>
      </c>
      <c r="FG20" s="10">
        <v>136.71687621893022</v>
      </c>
      <c r="FH20" s="10">
        <v>139.27133905971201</v>
      </c>
      <c r="FI20" s="10">
        <v>140.5079048923192</v>
      </c>
      <c r="FJ20" s="10">
        <v>140.65977841404208</v>
      </c>
      <c r="FK20" s="10">
        <v>138.68127308187061</v>
      </c>
      <c r="FL20" s="10">
        <v>137.84638366737209</v>
      </c>
      <c r="FM20" s="10">
        <v>138.87049255155816</v>
      </c>
      <c r="FN20" s="10" t="s">
        <v>224</v>
      </c>
      <c r="FO20" s="10" t="s">
        <v>224</v>
      </c>
      <c r="FP20" s="10" t="s">
        <v>224</v>
      </c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</row>
    <row r="21" spans="2:185">
      <c r="B21" s="21" t="str">
        <f>+IF(Impressum!$B$31="deutsch",Übersetzung!B129,IF(Impressum!$B$31="italiano",Übersetzung!D129,IF(Impressum!$B$31="english",Übersetzung!E129,Übersetzung!C129)))</f>
        <v>Réel</v>
      </c>
      <c r="C21" s="10">
        <v>87.863570724989728</v>
      </c>
      <c r="D21" s="10">
        <v>86.243269865253865</v>
      </c>
      <c r="E21" s="10">
        <v>86.588885594881759</v>
      </c>
      <c r="F21" s="10">
        <v>84.998708961718322</v>
      </c>
      <c r="G21" s="10">
        <v>82.465500588139676</v>
      </c>
      <c r="H21" s="10">
        <v>82.454981016955628</v>
      </c>
      <c r="I21" s="10">
        <v>85.566287643329176</v>
      </c>
      <c r="J21" s="10">
        <v>92.610670670479209</v>
      </c>
      <c r="K21" s="10">
        <v>93.209616800711501</v>
      </c>
      <c r="L21" s="10">
        <v>90.005833580383879</v>
      </c>
      <c r="M21" s="10">
        <v>89.51896869949411</v>
      </c>
      <c r="N21" s="10">
        <v>89.822314879455277</v>
      </c>
      <c r="O21" s="10">
        <v>92.329319957539198</v>
      </c>
      <c r="P21" s="10">
        <v>91.910067229623124</v>
      </c>
      <c r="Q21" s="10">
        <v>92.350359099907237</v>
      </c>
      <c r="R21" s="10">
        <v>92.817045530616738</v>
      </c>
      <c r="S21" s="10">
        <v>91.851827058249739</v>
      </c>
      <c r="T21" s="10">
        <v>89.780427859649805</v>
      </c>
      <c r="U21" s="10">
        <v>87.300678034179043</v>
      </c>
      <c r="V21" s="10">
        <v>88.010366559239529</v>
      </c>
      <c r="W21" s="10">
        <v>85.514359214666186</v>
      </c>
      <c r="X21" s="10">
        <v>85.815027685598707</v>
      </c>
      <c r="Y21" s="10">
        <v>88.421586160069637</v>
      </c>
      <c r="Z21" s="10">
        <v>90.332800979276442</v>
      </c>
      <c r="AA21" s="10">
        <v>90.449568219419135</v>
      </c>
      <c r="AB21" s="10">
        <v>92.03228552028844</v>
      </c>
      <c r="AC21" s="10">
        <v>96.171832413667786</v>
      </c>
      <c r="AD21" s="10">
        <v>95.789302552430513</v>
      </c>
      <c r="AE21" s="10">
        <v>96.578270391232422</v>
      </c>
      <c r="AF21" s="10">
        <v>97.229527479988917</v>
      </c>
      <c r="AG21" s="10">
        <v>96.408044602981832</v>
      </c>
      <c r="AH21" s="10">
        <v>98.521522086317873</v>
      </c>
      <c r="AI21" s="10">
        <v>98.861973662819054</v>
      </c>
      <c r="AJ21" s="10">
        <v>96.239731464037419</v>
      </c>
      <c r="AK21" s="10">
        <v>93.583826637466899</v>
      </c>
      <c r="AL21" s="10">
        <v>93.418765002342994</v>
      </c>
      <c r="AM21" s="10">
        <v>91.293237828377983</v>
      </c>
      <c r="AN21" s="10">
        <v>88.309313645796479</v>
      </c>
      <c r="AO21" s="10">
        <v>89.899872808821144</v>
      </c>
      <c r="AP21" s="10">
        <v>90.262032954947543</v>
      </c>
      <c r="AQ21" s="10">
        <v>91.885202788642701</v>
      </c>
      <c r="AR21" s="10">
        <v>95.029789512943864</v>
      </c>
      <c r="AS21" s="10">
        <v>97.608232042613835</v>
      </c>
      <c r="AT21" s="10">
        <v>98.173419912591925</v>
      </c>
      <c r="AU21" s="10">
        <v>97.993630877810403</v>
      </c>
      <c r="AV21" s="10">
        <v>96.174701387627067</v>
      </c>
      <c r="AW21" s="10">
        <v>93.789053908020705</v>
      </c>
      <c r="AX21" s="10">
        <v>93.694186502433865</v>
      </c>
      <c r="AY21" s="10">
        <v>92.340987118306927</v>
      </c>
      <c r="AZ21" s="10">
        <v>90.334904893513254</v>
      </c>
      <c r="BA21" s="10">
        <v>94.738779921007591</v>
      </c>
      <c r="BB21" s="10">
        <v>96.738932932952082</v>
      </c>
      <c r="BC21" s="10">
        <v>94.2823261640862</v>
      </c>
      <c r="BD21" s="10">
        <v>95.444930044851631</v>
      </c>
      <c r="BE21" s="10">
        <v>97.592930848164343</v>
      </c>
      <c r="BF21" s="10">
        <v>99.021679879885625</v>
      </c>
      <c r="BG21" s="10">
        <v>100.83104612353804</v>
      </c>
      <c r="BH21" s="10">
        <v>100.06407375175725</v>
      </c>
      <c r="BI21" s="10">
        <v>102.31430566048563</v>
      </c>
      <c r="BJ21" s="10">
        <v>102.46062333240889</v>
      </c>
      <c r="BK21" s="10">
        <v>105.31716507119837</v>
      </c>
      <c r="BL21" s="10">
        <v>108.40418105138335</v>
      </c>
      <c r="BM21" s="10">
        <v>107.34361701110294</v>
      </c>
      <c r="BN21" s="10">
        <v>109.78607017510305</v>
      </c>
      <c r="BO21" s="10">
        <v>107.83994950605833</v>
      </c>
      <c r="BP21" s="10">
        <v>104.62669867166508</v>
      </c>
      <c r="BQ21" s="10">
        <v>104.87247410751004</v>
      </c>
      <c r="BR21" s="10">
        <v>100.47624967724043</v>
      </c>
      <c r="BS21" s="10">
        <v>95.453345701798867</v>
      </c>
      <c r="BT21" s="10">
        <v>96.558187573517458</v>
      </c>
      <c r="BU21" s="10">
        <v>96.696854648215975</v>
      </c>
      <c r="BV21" s="10">
        <v>98.311130662637353</v>
      </c>
      <c r="BW21" s="10">
        <v>98.10552086222232</v>
      </c>
      <c r="BX21" s="10">
        <v>95.703233333652122</v>
      </c>
      <c r="BY21" s="10">
        <v>96.17948301089254</v>
      </c>
      <c r="BZ21" s="10">
        <v>98.773991794734485</v>
      </c>
      <c r="CA21" s="10">
        <v>97.73542322147523</v>
      </c>
      <c r="CB21" s="10">
        <v>95.887803991699101</v>
      </c>
      <c r="CC21" s="10">
        <v>95.421213193454918</v>
      </c>
      <c r="CD21" s="10">
        <v>94.701291994606336</v>
      </c>
      <c r="CE21" s="10">
        <v>93.940057570744116</v>
      </c>
      <c r="CF21" s="10">
        <v>94.707699369782063</v>
      </c>
      <c r="CG21" s="10">
        <v>95.200015301194455</v>
      </c>
      <c r="CH21" s="10">
        <v>95.632465309323209</v>
      </c>
      <c r="CI21" s="10">
        <v>96.955062304551149</v>
      </c>
      <c r="CJ21" s="10">
        <v>95.327206480055864</v>
      </c>
      <c r="CK21" s="10">
        <v>97.383495749136927</v>
      </c>
      <c r="CL21" s="10">
        <v>99.369782053611573</v>
      </c>
      <c r="CM21" s="10">
        <v>98.599940707871511</v>
      </c>
      <c r="CN21" s="10">
        <v>100.32036875878624</v>
      </c>
      <c r="CO21" s="10">
        <v>102.23110541566652</v>
      </c>
      <c r="CP21" s="10">
        <v>102.36403454244648</v>
      </c>
      <c r="CQ21" s="10">
        <v>104.25086308299942</v>
      </c>
      <c r="CR21" s="10">
        <v>101.87248367075657</v>
      </c>
      <c r="CS21" s="10">
        <v>99.123050293113508</v>
      </c>
      <c r="CT21" s="10">
        <v>99.459676571002333</v>
      </c>
      <c r="CU21" s="10">
        <v>99.093404228867627</v>
      </c>
      <c r="CV21" s="10">
        <v>99.911061807262342</v>
      </c>
      <c r="CW21" s="10">
        <v>100.06503007641034</v>
      </c>
      <c r="CX21" s="10">
        <v>101.48612851090688</v>
      </c>
      <c r="CY21" s="10">
        <v>100.02295179167425</v>
      </c>
      <c r="CZ21" s="10">
        <v>98.806506832939661</v>
      </c>
      <c r="DA21" s="10">
        <v>96.862298813201107</v>
      </c>
      <c r="DB21" s="10">
        <v>96.596440559641195</v>
      </c>
      <c r="DC21" s="10">
        <v>95.780695630552671</v>
      </c>
      <c r="DD21" s="10">
        <v>96.217735997016277</v>
      </c>
      <c r="DE21" s="10">
        <v>95.499440550077949</v>
      </c>
      <c r="DF21" s="10">
        <v>94.031769104975766</v>
      </c>
      <c r="DG21" s="10">
        <v>92.302160337391342</v>
      </c>
      <c r="DH21" s="10">
        <v>90.75052358774758</v>
      </c>
      <c r="DI21" s="10">
        <v>90.610039496208174</v>
      </c>
      <c r="DJ21" s="10">
        <v>90.560693144108569</v>
      </c>
      <c r="DK21" s="10">
        <v>94.497499211032164</v>
      </c>
      <c r="DL21" s="10">
        <v>94.851626230072583</v>
      </c>
      <c r="DM21" s="10">
        <v>93.519465988313712</v>
      </c>
      <c r="DN21" s="10">
        <v>97.050694769860485</v>
      </c>
      <c r="DO21" s="10">
        <v>99.301883003241954</v>
      </c>
      <c r="DP21" s="10">
        <v>98.44692876337659</v>
      </c>
      <c r="DQ21" s="10">
        <v>98.586552162728196</v>
      </c>
      <c r="DR21" s="10">
        <v>99.735098071093191</v>
      </c>
      <c r="DS21" s="10">
        <v>100</v>
      </c>
      <c r="DT21" s="10">
        <v>100.17118211290369</v>
      </c>
      <c r="DU21" s="10">
        <v>105.09338510237455</v>
      </c>
      <c r="DV21" s="10">
        <v>106.71913701263307</v>
      </c>
      <c r="DW21" s="10">
        <v>108.96841259670833</v>
      </c>
      <c r="DX21" s="10">
        <v>112.6894718218941</v>
      </c>
      <c r="DY21" s="10">
        <v>119.16474604798837</v>
      </c>
      <c r="DZ21" s="10">
        <v>110.88679985081336</v>
      </c>
      <c r="EA21" s="10">
        <v>110.18772652940221</v>
      </c>
      <c r="EB21" s="10">
        <v>109.45613816978587</v>
      </c>
      <c r="EC21" s="10">
        <v>107.31588359616325</v>
      </c>
      <c r="ED21" s="10">
        <v>107.57409125249839</v>
      </c>
      <c r="EE21" s="10">
        <v>106.7411324796542</v>
      </c>
      <c r="EF21" s="10">
        <v>105.9645968613425</v>
      </c>
      <c r="EG21" s="10">
        <v>107.04333107003166</v>
      </c>
      <c r="EH21" s="10">
        <v>108.06086050092286</v>
      </c>
      <c r="EI21" s="10">
        <v>108.91103311752275</v>
      </c>
      <c r="EJ21" s="10">
        <v>108.28464046974669</v>
      </c>
      <c r="EK21" s="10">
        <v>106.96108714986565</v>
      </c>
      <c r="EL21" s="10">
        <v>105.81636654011304</v>
      </c>
      <c r="EM21" s="10">
        <v>113.3684623255903</v>
      </c>
      <c r="EN21" s="10">
        <v>114.43189533982998</v>
      </c>
      <c r="EO21" s="10">
        <v>112.2256543651439</v>
      </c>
      <c r="EP21" s="10">
        <v>110.62476689586582</v>
      </c>
      <c r="EQ21" s="10">
        <v>110.74430747750247</v>
      </c>
      <c r="ER21" s="10">
        <v>110.87628027962933</v>
      </c>
      <c r="ES21" s="10">
        <v>111.22629510266147</v>
      </c>
      <c r="ET21" s="10">
        <v>111.03024854877734</v>
      </c>
      <c r="EU21" s="10">
        <v>111.22342612870217</v>
      </c>
      <c r="EV21" s="10">
        <v>110.59894613023231</v>
      </c>
      <c r="EW21" s="10">
        <v>108.7044669924546</v>
      </c>
      <c r="EX21" s="10">
        <v>105.6126693890042</v>
      </c>
      <c r="EY21" s="10">
        <v>106.24575630935192</v>
      </c>
      <c r="EZ21" s="10">
        <v>104.50046381745675</v>
      </c>
      <c r="FA21" s="10">
        <v>107.33118479061272</v>
      </c>
      <c r="FB21" s="10">
        <v>107.20303728709824</v>
      </c>
      <c r="FC21" s="10">
        <v>106.51543986152419</v>
      </c>
      <c r="FD21" s="10">
        <v>106.30887373645605</v>
      </c>
      <c r="FE21" s="10">
        <v>108.64326221465663</v>
      </c>
      <c r="FF21" s="10">
        <v>107.34361701110294</v>
      </c>
      <c r="FG21" s="10">
        <v>109.95916493731292</v>
      </c>
      <c r="FH21" s="10">
        <v>111.55718343263172</v>
      </c>
      <c r="FI21" s="10">
        <v>112.2390429102872</v>
      </c>
      <c r="FJ21" s="10">
        <v>111.8412118546004</v>
      </c>
      <c r="FK21" s="10">
        <v>109.35572408121108</v>
      </c>
      <c r="FL21" s="10">
        <v>107.88585308940679</v>
      </c>
      <c r="FM21" s="10">
        <v>108.08763759120947</v>
      </c>
      <c r="FN21" s="10" t="s">
        <v>224</v>
      </c>
      <c r="FO21" s="10" t="s">
        <v>224</v>
      </c>
      <c r="FP21" s="10" t="s">
        <v>224</v>
      </c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</row>
  </sheetData>
  <sheetProtection algorithmName="SHA-512" hashValue="MBabluyIvdlnhls38u5BHuaaVcpkedq5nfCXkqdFp6dICULV4f0xcC1IoXOUYV7bxUzmqL/hhvsmHtnbbg1HDg==" saltValue="zM43G6kgh85WiCCpSYNpxw==" spinCount="100000" sheet="1" objects="1" scenarios="1"/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FS12"/>
  <sheetViews>
    <sheetView topLeftCell="FD1" zoomScale="90" zoomScaleNormal="90" workbookViewId="0"/>
  </sheetViews>
  <sheetFormatPr defaultColWidth="11" defaultRowHeight="12.5"/>
  <cols>
    <col min="1" max="1" width="3" style="6" customWidth="1"/>
    <col min="2" max="2" width="31.08984375" style="7" customWidth="1"/>
    <col min="3" max="16384" width="11" style="7"/>
  </cols>
  <sheetData>
    <row r="1" spans="1:175" s="6" customFormat="1" ht="13">
      <c r="A1" s="13"/>
    </row>
    <row r="2" spans="1:175" s="6" customFormat="1" ht="13">
      <c r="A2" s="13"/>
    </row>
    <row r="3" spans="1:175" s="6" customFormat="1" ht="13">
      <c r="A3" s="13"/>
    </row>
    <row r="4" spans="1:175" s="6" customFormat="1" ht="13">
      <c r="A4" s="13"/>
    </row>
    <row r="5" spans="1:175" ht="13">
      <c r="B5" s="15" t="str">
        <f>+IF(Impressum!$B$31="deutsch",Übersetzung!B134,IF(Impressum!$B$31="italiano",Übersetzung!D134,IF(Impressum!$B$31="english",Übersetzung!E134,Übersetzung!C134)))</f>
        <v>Indices de la construction sur la base des comptes nationaux</v>
      </c>
    </row>
    <row r="6" spans="1:175">
      <c r="B6" s="21" t="str">
        <f>+IF(Impressum!$B$31="deutsch",Übersetzung!B135,IF(Impressum!$B$31="italiano",Übersetzung!D135,IF(Impressum!$B$31="english",Übersetzung!E135,Übersetzung!C135)))</f>
        <v>2010 I = 100, séries désaisonnalisées, SEC 2010</v>
      </c>
    </row>
    <row r="7" spans="1:175">
      <c r="B7" s="21" t="str">
        <f>+IF(Impressum!$B$31="deutsch",Übersetzung!B136,IF(Impressum!$B$31="italiano",Übersetzung!D136,IF(Impressum!$B$31="english",Übersetzung!E136,Übersetzung!C136)))</f>
        <v>Source: SECO</v>
      </c>
    </row>
    <row r="8" spans="1:175">
      <c r="B8" s="21"/>
      <c r="C8" s="9" t="s">
        <v>225</v>
      </c>
      <c r="D8" s="9" t="s">
        <v>226</v>
      </c>
      <c r="E8" s="9" t="s">
        <v>227</v>
      </c>
      <c r="F8" s="9" t="s">
        <v>228</v>
      </c>
      <c r="G8" s="9" t="s">
        <v>229</v>
      </c>
      <c r="H8" s="9" t="s">
        <v>230</v>
      </c>
      <c r="I8" s="9" t="s">
        <v>231</v>
      </c>
      <c r="J8" s="9" t="s">
        <v>232</v>
      </c>
      <c r="K8" s="9" t="s">
        <v>233</v>
      </c>
      <c r="L8" s="9" t="s">
        <v>234</v>
      </c>
      <c r="M8" s="9" t="s">
        <v>235</v>
      </c>
      <c r="N8" s="9" t="s">
        <v>236</v>
      </c>
      <c r="O8" s="9" t="s">
        <v>237</v>
      </c>
      <c r="P8" s="9" t="s">
        <v>238</v>
      </c>
      <c r="Q8" s="9" t="s">
        <v>239</v>
      </c>
      <c r="R8" s="9" t="s">
        <v>240</v>
      </c>
      <c r="S8" s="9" t="s">
        <v>241</v>
      </c>
      <c r="T8" s="9" t="s">
        <v>242</v>
      </c>
      <c r="U8" s="9" t="s">
        <v>243</v>
      </c>
      <c r="V8" s="9" t="s">
        <v>244</v>
      </c>
      <c r="W8" s="9" t="s">
        <v>245</v>
      </c>
      <c r="X8" s="9" t="s">
        <v>246</v>
      </c>
      <c r="Y8" s="9" t="s">
        <v>247</v>
      </c>
      <c r="Z8" s="9" t="s">
        <v>248</v>
      </c>
      <c r="AA8" s="9" t="s">
        <v>249</v>
      </c>
      <c r="AB8" s="9" t="s">
        <v>250</v>
      </c>
      <c r="AC8" s="9" t="s">
        <v>251</v>
      </c>
      <c r="AD8" s="9" t="s">
        <v>252</v>
      </c>
      <c r="AE8" s="9" t="s">
        <v>253</v>
      </c>
      <c r="AF8" s="9" t="s">
        <v>254</v>
      </c>
      <c r="AG8" s="9" t="s">
        <v>255</v>
      </c>
      <c r="AH8" s="9" t="s">
        <v>256</v>
      </c>
      <c r="AI8" s="9" t="s">
        <v>257</v>
      </c>
      <c r="AJ8" s="9" t="s">
        <v>258</v>
      </c>
      <c r="AK8" s="9" t="s">
        <v>259</v>
      </c>
      <c r="AL8" s="9" t="s">
        <v>260</v>
      </c>
      <c r="AM8" s="9" t="s">
        <v>261</v>
      </c>
      <c r="AN8" s="9" t="s">
        <v>262</v>
      </c>
      <c r="AO8" s="9" t="s">
        <v>263</v>
      </c>
      <c r="AP8" s="9" t="s">
        <v>264</v>
      </c>
      <c r="AQ8" s="9" t="s">
        <v>265</v>
      </c>
      <c r="AR8" s="9" t="s">
        <v>266</v>
      </c>
      <c r="AS8" s="9" t="s">
        <v>267</v>
      </c>
      <c r="AT8" s="9" t="s">
        <v>268</v>
      </c>
      <c r="AU8" s="9" t="s">
        <v>269</v>
      </c>
      <c r="AV8" s="9" t="s">
        <v>270</v>
      </c>
      <c r="AW8" s="9" t="s">
        <v>271</v>
      </c>
      <c r="AX8" s="9" t="s">
        <v>272</v>
      </c>
      <c r="AY8" s="9" t="s">
        <v>273</v>
      </c>
      <c r="AZ8" s="9" t="s">
        <v>274</v>
      </c>
      <c r="BA8" s="9" t="s">
        <v>275</v>
      </c>
      <c r="BB8" s="9" t="s">
        <v>276</v>
      </c>
      <c r="BC8" s="9" t="s">
        <v>277</v>
      </c>
      <c r="BD8" s="9" t="s">
        <v>278</v>
      </c>
      <c r="BE8" s="9" t="s">
        <v>279</v>
      </c>
      <c r="BF8" s="9" t="s">
        <v>280</v>
      </c>
      <c r="BG8" s="9" t="s">
        <v>281</v>
      </c>
      <c r="BH8" s="9" t="s">
        <v>282</v>
      </c>
      <c r="BI8" s="9" t="s">
        <v>283</v>
      </c>
      <c r="BJ8" s="9" t="s">
        <v>284</v>
      </c>
      <c r="BK8" s="9" t="s">
        <v>285</v>
      </c>
      <c r="BL8" s="9" t="s">
        <v>286</v>
      </c>
      <c r="BM8" s="9" t="s">
        <v>287</v>
      </c>
      <c r="BN8" s="9" t="s">
        <v>288</v>
      </c>
      <c r="BO8" s="9" t="s">
        <v>289</v>
      </c>
      <c r="BP8" s="9" t="s">
        <v>290</v>
      </c>
      <c r="BQ8" s="9" t="s">
        <v>291</v>
      </c>
      <c r="BR8" s="9" t="s">
        <v>292</v>
      </c>
      <c r="BS8" s="9" t="s">
        <v>293</v>
      </c>
      <c r="BT8" s="9" t="s">
        <v>294</v>
      </c>
      <c r="BU8" s="9" t="s">
        <v>295</v>
      </c>
      <c r="BV8" s="9" t="s">
        <v>296</v>
      </c>
      <c r="BW8" s="9" t="s">
        <v>297</v>
      </c>
      <c r="BX8" s="9" t="s">
        <v>298</v>
      </c>
      <c r="BY8" s="9" t="s">
        <v>299</v>
      </c>
      <c r="BZ8" s="9" t="s">
        <v>300</v>
      </c>
      <c r="CA8" s="9" t="s">
        <v>301</v>
      </c>
      <c r="CB8" s="9" t="s">
        <v>302</v>
      </c>
      <c r="CC8" s="9" t="s">
        <v>303</v>
      </c>
      <c r="CD8" s="9" t="s">
        <v>304</v>
      </c>
      <c r="CE8" s="9" t="s">
        <v>305</v>
      </c>
      <c r="CF8" s="9" t="s">
        <v>306</v>
      </c>
      <c r="CG8" s="9" t="s">
        <v>307</v>
      </c>
      <c r="CH8" s="9" t="s">
        <v>308</v>
      </c>
      <c r="CI8" s="9" t="s">
        <v>309</v>
      </c>
      <c r="CJ8" s="9" t="s">
        <v>310</v>
      </c>
      <c r="CK8" s="9" t="s">
        <v>311</v>
      </c>
      <c r="CL8" s="9" t="s">
        <v>312</v>
      </c>
      <c r="CM8" s="9" t="s">
        <v>313</v>
      </c>
      <c r="CN8" s="9" t="s">
        <v>314</v>
      </c>
      <c r="CO8" s="9" t="s">
        <v>315</v>
      </c>
      <c r="CP8" s="9" t="s">
        <v>316</v>
      </c>
      <c r="CQ8" s="9" t="s">
        <v>317</v>
      </c>
      <c r="CR8" s="9" t="s">
        <v>318</v>
      </c>
      <c r="CS8" s="9" t="s">
        <v>319</v>
      </c>
      <c r="CT8" s="9" t="s">
        <v>320</v>
      </c>
      <c r="CU8" s="9" t="s">
        <v>321</v>
      </c>
      <c r="CV8" s="9" t="s">
        <v>322</v>
      </c>
      <c r="CW8" s="9" t="s">
        <v>323</v>
      </c>
      <c r="CX8" s="9" t="s">
        <v>324</v>
      </c>
      <c r="CY8" s="9" t="s">
        <v>325</v>
      </c>
      <c r="CZ8" s="9" t="s">
        <v>326</v>
      </c>
      <c r="DA8" s="9" t="s">
        <v>327</v>
      </c>
      <c r="DB8" s="9" t="s">
        <v>328</v>
      </c>
      <c r="DC8" s="9" t="s">
        <v>329</v>
      </c>
      <c r="DD8" s="9" t="s">
        <v>330</v>
      </c>
      <c r="DE8" s="9" t="s">
        <v>331</v>
      </c>
      <c r="DF8" s="9" t="s">
        <v>332</v>
      </c>
      <c r="DG8" s="9" t="s">
        <v>333</v>
      </c>
      <c r="DH8" s="9" t="s">
        <v>334</v>
      </c>
      <c r="DI8" s="9" t="s">
        <v>335</v>
      </c>
      <c r="DJ8" s="9" t="s">
        <v>336</v>
      </c>
      <c r="DK8" s="9" t="s">
        <v>337</v>
      </c>
      <c r="DL8" s="9" t="s">
        <v>338</v>
      </c>
      <c r="DM8" s="9" t="s">
        <v>339</v>
      </c>
      <c r="DN8" s="9" t="s">
        <v>340</v>
      </c>
      <c r="DO8" s="9" t="s">
        <v>341</v>
      </c>
      <c r="DP8" s="9" t="s">
        <v>342</v>
      </c>
      <c r="DQ8" s="9" t="s">
        <v>343</v>
      </c>
      <c r="DR8" s="9" t="s">
        <v>344</v>
      </c>
      <c r="DS8" s="9" t="s">
        <v>345</v>
      </c>
      <c r="DT8" s="9" t="s">
        <v>346</v>
      </c>
      <c r="DU8" s="9" t="s">
        <v>347</v>
      </c>
      <c r="DV8" s="9" t="s">
        <v>348</v>
      </c>
      <c r="DW8" s="9" t="s">
        <v>349</v>
      </c>
      <c r="DX8" s="9" t="s">
        <v>350</v>
      </c>
      <c r="DY8" s="9" t="s">
        <v>351</v>
      </c>
      <c r="DZ8" s="9" t="s">
        <v>352</v>
      </c>
      <c r="EA8" s="9" t="s">
        <v>353</v>
      </c>
      <c r="EB8" s="9" t="s">
        <v>354</v>
      </c>
      <c r="EC8" s="9" t="s">
        <v>355</v>
      </c>
      <c r="ED8" s="9" t="s">
        <v>356</v>
      </c>
      <c r="EE8" s="9" t="s">
        <v>357</v>
      </c>
      <c r="EF8" s="9" t="s">
        <v>358</v>
      </c>
      <c r="EG8" s="9" t="s">
        <v>359</v>
      </c>
      <c r="EH8" s="9" t="s">
        <v>360</v>
      </c>
      <c r="EI8" s="9" t="s">
        <v>361</v>
      </c>
      <c r="EJ8" s="9" t="s">
        <v>362</v>
      </c>
      <c r="EK8" s="9" t="s">
        <v>363</v>
      </c>
      <c r="EL8" s="9" t="s">
        <v>364</v>
      </c>
      <c r="EM8" s="9" t="s">
        <v>365</v>
      </c>
      <c r="EN8" s="9" t="s">
        <v>366</v>
      </c>
      <c r="EO8" s="9" t="s">
        <v>367</v>
      </c>
      <c r="EP8" s="9" t="s">
        <v>368</v>
      </c>
      <c r="EQ8" s="9" t="s">
        <v>369</v>
      </c>
      <c r="ER8" s="9" t="s">
        <v>370</v>
      </c>
      <c r="ES8" s="9" t="s">
        <v>371</v>
      </c>
      <c r="ET8" s="9" t="s">
        <v>372</v>
      </c>
      <c r="EU8" s="9" t="s">
        <v>373</v>
      </c>
      <c r="EV8" s="9" t="s">
        <v>374</v>
      </c>
      <c r="EW8" s="9" t="s">
        <v>375</v>
      </c>
      <c r="EX8" s="9" t="s">
        <v>376</v>
      </c>
      <c r="EY8" s="9" t="s">
        <v>377</v>
      </c>
      <c r="EZ8" s="9" t="s">
        <v>378</v>
      </c>
      <c r="FA8" s="9" t="s">
        <v>379</v>
      </c>
      <c r="FB8" s="9" t="s">
        <v>380</v>
      </c>
      <c r="FC8" s="9" t="s">
        <v>381</v>
      </c>
      <c r="FD8" s="9" t="s">
        <v>382</v>
      </c>
      <c r="FE8" s="9" t="s">
        <v>383</v>
      </c>
      <c r="FF8" s="9" t="s">
        <v>384</v>
      </c>
      <c r="FG8" s="9" t="s">
        <v>385</v>
      </c>
      <c r="FH8" s="9" t="s">
        <v>386</v>
      </c>
      <c r="FI8" s="9" t="s">
        <v>387</v>
      </c>
      <c r="FJ8" s="9" t="s">
        <v>388</v>
      </c>
      <c r="FK8" s="9" t="s">
        <v>389</v>
      </c>
      <c r="FL8" s="9" t="s">
        <v>390</v>
      </c>
      <c r="FM8" s="9" t="s">
        <v>391</v>
      </c>
      <c r="FN8" s="9" t="s">
        <v>224</v>
      </c>
      <c r="FO8" s="9" t="s">
        <v>224</v>
      </c>
      <c r="FP8" s="9" t="s">
        <v>224</v>
      </c>
      <c r="FQ8" s="9" t="s">
        <v>224</v>
      </c>
      <c r="FR8" s="9"/>
      <c r="FS8" s="9"/>
    </row>
    <row r="9" spans="1:175">
      <c r="B9" s="21" t="str">
        <f>+IF(Impressum!$B$31="deutsch",Übersetzung!B138,IF(Impressum!$B$31="italiano",Übersetzung!D138,IF(Impressum!$B$31="english",Übersetzung!E138,Übersetzung!C138)))</f>
        <v>Ensemble du bâtiment</v>
      </c>
      <c r="C9" s="10">
        <v>70.596369558197964</v>
      </c>
      <c r="D9" s="10">
        <v>72.514073928486198</v>
      </c>
      <c r="E9" s="10">
        <v>73.996574525136523</v>
      </c>
      <c r="F9" s="10">
        <v>75.224270331737586</v>
      </c>
      <c r="G9" s="10">
        <v>76.435821482219822</v>
      </c>
      <c r="H9" s="10">
        <v>76.402128286841403</v>
      </c>
      <c r="I9" s="10">
        <v>76.049051676938404</v>
      </c>
      <c r="J9" s="10">
        <v>74.035883253078012</v>
      </c>
      <c r="K9" s="10">
        <v>74.068874506886033</v>
      </c>
      <c r="L9" s="10">
        <v>72.622874871895661</v>
      </c>
      <c r="M9" s="10">
        <v>72.318232230349139</v>
      </c>
      <c r="N9" s="10">
        <v>73.947438615209677</v>
      </c>
      <c r="O9" s="10">
        <v>74.430374415633651</v>
      </c>
      <c r="P9" s="10">
        <v>76.222431244823184</v>
      </c>
      <c r="Q9" s="10">
        <v>78.074855049065718</v>
      </c>
      <c r="R9" s="10">
        <v>79.219721750361501</v>
      </c>
      <c r="S9" s="10">
        <v>80.293692353048542</v>
      </c>
      <c r="T9" s="10">
        <v>81.36415324788365</v>
      </c>
      <c r="U9" s="10">
        <v>81.70880655894203</v>
      </c>
      <c r="V9" s="10">
        <v>82.459182097682188</v>
      </c>
      <c r="W9" s="10">
        <v>82.528674313150162</v>
      </c>
      <c r="X9" s="10">
        <v>82.254215159130155</v>
      </c>
      <c r="Y9" s="10">
        <v>82.297033594923548</v>
      </c>
      <c r="Z9" s="10">
        <v>82.602378178040453</v>
      </c>
      <c r="AA9" s="10">
        <v>82.422681136022248</v>
      </c>
      <c r="AB9" s="10">
        <v>83.556316772191892</v>
      </c>
      <c r="AC9" s="10">
        <v>84.242113686456747</v>
      </c>
      <c r="AD9" s="10">
        <v>85.148320253822078</v>
      </c>
      <c r="AE9" s="10">
        <v>85.763923011048561</v>
      </c>
      <c r="AF9" s="10">
        <v>86.422344204068452</v>
      </c>
      <c r="AG9" s="10">
        <v>87.348907076974911</v>
      </c>
      <c r="AH9" s="10">
        <v>88.425685445943486</v>
      </c>
      <c r="AI9" s="10">
        <v>90.061911246507833</v>
      </c>
      <c r="AJ9" s="10">
        <v>92.421838806137785</v>
      </c>
      <c r="AK9" s="10">
        <v>94.291109208069528</v>
      </c>
      <c r="AL9" s="10">
        <v>96.107032050652094</v>
      </c>
      <c r="AM9" s="10">
        <v>98.348331484887197</v>
      </c>
      <c r="AN9" s="10">
        <v>99.328241917142819</v>
      </c>
      <c r="AO9" s="10">
        <v>100.6717580828572</v>
      </c>
      <c r="AP9" s="10">
        <v>100.99254538052253</v>
      </c>
      <c r="AQ9" s="10">
        <v>101.72326655529193</v>
      </c>
      <c r="AR9" s="10">
        <v>101.26981230082409</v>
      </c>
      <c r="AS9" s="10">
        <v>100.68158526484254</v>
      </c>
      <c r="AT9" s="10">
        <v>99.712203956142687</v>
      </c>
      <c r="AU9" s="10">
        <v>98.750544004717042</v>
      </c>
      <c r="AV9" s="10">
        <v>97.446336566944169</v>
      </c>
      <c r="AW9" s="10">
        <v>97.438615209669948</v>
      </c>
      <c r="AX9" s="10">
        <v>96.034732068902585</v>
      </c>
      <c r="AY9" s="10">
        <v>96.658056183403289</v>
      </c>
      <c r="AZ9" s="10">
        <v>96.625064929595254</v>
      </c>
      <c r="BA9" s="10">
        <v>95.67112633544383</v>
      </c>
      <c r="BB9" s="10">
        <v>95.937864132189645</v>
      </c>
      <c r="BC9" s="10">
        <v>95.339809914222741</v>
      </c>
      <c r="BD9" s="10">
        <v>94.460979068102375</v>
      </c>
      <c r="BE9" s="10">
        <v>95.074476000617707</v>
      </c>
      <c r="BF9" s="10">
        <v>97.595148179865504</v>
      </c>
      <c r="BG9" s="10">
        <v>99.093793432634669</v>
      </c>
      <c r="BH9" s="10">
        <v>102.18444216703402</v>
      </c>
      <c r="BI9" s="10">
        <v>103.2907020819587</v>
      </c>
      <c r="BJ9" s="10">
        <v>102.90042256882536</v>
      </c>
      <c r="BK9" s="10">
        <v>100.50188822282433</v>
      </c>
      <c r="BL9" s="10">
        <v>99.369656469795459</v>
      </c>
      <c r="BM9" s="10">
        <v>98.483806207971256</v>
      </c>
      <c r="BN9" s="10">
        <v>98.215664528084687</v>
      </c>
      <c r="BO9" s="10">
        <v>95.515295306818658</v>
      </c>
      <c r="BP9" s="10">
        <v>93.973129676685716</v>
      </c>
      <c r="BQ9" s="10">
        <v>92.534149457399167</v>
      </c>
      <c r="BR9" s="10">
        <v>90.177731605621148</v>
      </c>
      <c r="BS9" s="10">
        <v>90.939338209487445</v>
      </c>
      <c r="BT9" s="10">
        <v>91.18501775912172</v>
      </c>
      <c r="BU9" s="10">
        <v>90.703485841838514</v>
      </c>
      <c r="BV9" s="10">
        <v>91.670761325827229</v>
      </c>
      <c r="BW9" s="10">
        <v>92.294787381898331</v>
      </c>
      <c r="BX9" s="10">
        <v>92.251968946104924</v>
      </c>
      <c r="BY9" s="10">
        <v>92.800185312574584</v>
      </c>
      <c r="BZ9" s="10">
        <v>89.113588184919493</v>
      </c>
      <c r="CA9" s="10">
        <v>88.361106821468184</v>
      </c>
      <c r="CB9" s="10">
        <v>87.949067119652966</v>
      </c>
      <c r="CC9" s="10">
        <v>87.826929286406212</v>
      </c>
      <c r="CD9" s="10">
        <v>91.014445957518504</v>
      </c>
      <c r="CE9" s="10">
        <v>91.31979054063541</v>
      </c>
      <c r="CF9" s="10">
        <v>91.792197217503613</v>
      </c>
      <c r="CG9" s="10">
        <v>91.399109938088756</v>
      </c>
      <c r="CH9" s="10">
        <v>91.175892518706746</v>
      </c>
      <c r="CI9" s="10">
        <v>89.811318105880872</v>
      </c>
      <c r="CJ9" s="10">
        <v>88.422877679661951</v>
      </c>
      <c r="CK9" s="10">
        <v>88.333029158652835</v>
      </c>
      <c r="CL9" s="10">
        <v>87.719532226137503</v>
      </c>
      <c r="CM9" s="10">
        <v>89.074279456978005</v>
      </c>
      <c r="CN9" s="10">
        <v>89.935561763838777</v>
      </c>
      <c r="CO9" s="10">
        <v>90.048574356670557</v>
      </c>
      <c r="CP9" s="10">
        <v>90.677514003734345</v>
      </c>
      <c r="CQ9" s="10">
        <v>90.558885878339481</v>
      </c>
      <c r="CR9" s="10">
        <v>91.301540059805419</v>
      </c>
      <c r="CS9" s="10">
        <v>91.89046903735732</v>
      </c>
      <c r="CT9" s="10">
        <v>92.949698867066303</v>
      </c>
      <c r="CU9" s="10">
        <v>94.387977144782468</v>
      </c>
      <c r="CV9" s="10">
        <v>94.261627662113398</v>
      </c>
      <c r="CW9" s="10">
        <v>95.840294253906308</v>
      </c>
      <c r="CX9" s="10">
        <v>96.243208715306537</v>
      </c>
      <c r="CY9" s="10">
        <v>96.74299111341972</v>
      </c>
      <c r="CZ9" s="10">
        <v>98.900759500779159</v>
      </c>
      <c r="DA9" s="10">
        <v>98.890932318793787</v>
      </c>
      <c r="DB9" s="10">
        <v>99.422302087574238</v>
      </c>
      <c r="DC9" s="10">
        <v>98.511883870786605</v>
      </c>
      <c r="DD9" s="10">
        <v>98.038073310777605</v>
      </c>
      <c r="DE9" s="10">
        <v>97.227330796984461</v>
      </c>
      <c r="DF9" s="10">
        <v>96.476955258244317</v>
      </c>
      <c r="DG9" s="10">
        <v>96.248824247869607</v>
      </c>
      <c r="DH9" s="10">
        <v>95.050609987224661</v>
      </c>
      <c r="DI9" s="10">
        <v>94.899692549592174</v>
      </c>
      <c r="DJ9" s="10">
        <v>95.226095379820592</v>
      </c>
      <c r="DK9" s="10">
        <v>95.35665651191195</v>
      </c>
      <c r="DL9" s="10">
        <v>95.130631326248405</v>
      </c>
      <c r="DM9" s="10">
        <v>94.923558562985207</v>
      </c>
      <c r="DN9" s="10">
        <v>95.382628350016148</v>
      </c>
      <c r="DO9" s="10">
        <v>95.970153444427282</v>
      </c>
      <c r="DP9" s="10">
        <v>97.049037638106995</v>
      </c>
      <c r="DQ9" s="10">
        <v>99.160477881821123</v>
      </c>
      <c r="DR9" s="10">
        <v>99.261557467956365</v>
      </c>
      <c r="DS9" s="10">
        <v>100</v>
      </c>
      <c r="DT9" s="10">
        <v>101.43336468672348</v>
      </c>
      <c r="DU9" s="10">
        <v>101.77380634835957</v>
      </c>
      <c r="DV9" s="10">
        <v>103.18962249582344</v>
      </c>
      <c r="DW9" s="10">
        <v>104.07547275764766</v>
      </c>
      <c r="DX9" s="10">
        <v>103.92315143687438</v>
      </c>
      <c r="DY9" s="10">
        <v>104.21235136387246</v>
      </c>
      <c r="DZ9" s="10">
        <v>104.44188625738792</v>
      </c>
      <c r="EA9" s="10">
        <v>105.20068509497268</v>
      </c>
      <c r="EB9" s="10">
        <v>106.55332650110205</v>
      </c>
      <c r="EC9" s="10">
        <v>107.62870098692984</v>
      </c>
      <c r="ED9" s="10">
        <v>108.6802094593646</v>
      </c>
      <c r="EE9" s="10">
        <v>108.83814631270093</v>
      </c>
      <c r="EF9" s="10">
        <v>110.45120804144261</v>
      </c>
      <c r="EG9" s="10">
        <v>111.12507194901096</v>
      </c>
      <c r="EH9" s="10">
        <v>112.33872892420436</v>
      </c>
      <c r="EI9" s="10">
        <v>113.76086254580169</v>
      </c>
      <c r="EJ9" s="10">
        <v>113.68645673934104</v>
      </c>
      <c r="EK9" s="10">
        <v>114.64952057390745</v>
      </c>
      <c r="EL9" s="10">
        <v>114.94854768289089</v>
      </c>
      <c r="EM9" s="10">
        <v>115.66242225997108</v>
      </c>
      <c r="EN9" s="10">
        <v>116.11798233915009</v>
      </c>
      <c r="EO9" s="10">
        <v>115.94179500498379</v>
      </c>
      <c r="EP9" s="10">
        <v>116.08850079319397</v>
      </c>
      <c r="EQ9" s="10">
        <v>115.86949502323426</v>
      </c>
      <c r="ER9" s="10">
        <v>115.5444960761466</v>
      </c>
      <c r="ES9" s="10">
        <v>115.95162218696915</v>
      </c>
      <c r="ET9" s="10">
        <v>115.76420378767671</v>
      </c>
      <c r="EU9" s="10">
        <v>116.72305597282082</v>
      </c>
      <c r="EV9" s="10">
        <v>116.88660835872022</v>
      </c>
      <c r="EW9" s="10">
        <v>117.50712470693941</v>
      </c>
      <c r="EX9" s="10">
        <v>118.3929749687636</v>
      </c>
      <c r="EY9" s="10">
        <v>117.66506156027572</v>
      </c>
      <c r="EZ9" s="10">
        <v>118.32699246114753</v>
      </c>
      <c r="FA9" s="10">
        <v>117.53660625289551</v>
      </c>
      <c r="FB9" s="10">
        <v>116.65286181578244</v>
      </c>
      <c r="FC9" s="10">
        <v>116.50966573542418</v>
      </c>
      <c r="FD9" s="10">
        <v>116.18677261304768</v>
      </c>
      <c r="FE9" s="10">
        <v>116.53984922295069</v>
      </c>
      <c r="FF9" s="10">
        <v>117.25582962474203</v>
      </c>
      <c r="FG9" s="10">
        <v>117.69243728152068</v>
      </c>
      <c r="FH9" s="10">
        <v>111.72031840069634</v>
      </c>
      <c r="FI9" s="10">
        <v>117.55134702587358</v>
      </c>
      <c r="FJ9" s="10">
        <v>117.38849658154456</v>
      </c>
      <c r="FK9" s="10">
        <v>117.43482472518987</v>
      </c>
      <c r="FL9" s="10">
        <v>117.73736154202523</v>
      </c>
      <c r="FM9" s="10">
        <v>117.87634597296122</v>
      </c>
      <c r="FN9" s="10" t="s">
        <v>224</v>
      </c>
      <c r="FO9" s="10" t="s">
        <v>224</v>
      </c>
      <c r="FP9" s="10" t="s">
        <v>224</v>
      </c>
      <c r="FQ9" s="10" t="s">
        <v>224</v>
      </c>
      <c r="FR9" s="10"/>
      <c r="FS9" s="10"/>
    </row>
    <row r="10" spans="1:175">
      <c r="B10" s="21" t="str">
        <f>+IF(Impressum!$B$31="deutsch",Übersetzung!B139,IF(Impressum!$B$31="italiano",Übersetzung!D139,IF(Impressum!$B$31="english",Übersetzung!E139,Übersetzung!C139)))</f>
        <v>Immeuble résidentiel</v>
      </c>
      <c r="C10" s="10">
        <v>63.782177693477294</v>
      </c>
      <c r="D10" s="10">
        <v>65.559223958558348</v>
      </c>
      <c r="E10" s="10">
        <v>67.276203802162669</v>
      </c>
      <c r="F10" s="10">
        <v>68.825109157829743</v>
      </c>
      <c r="G10" s="10">
        <v>67.90892202375062</v>
      </c>
      <c r="H10" s="10">
        <v>67.972333211156467</v>
      </c>
      <c r="I10" s="10">
        <v>68.17622456758447</v>
      </c>
      <c r="J10" s="10">
        <v>67.75645644348252</v>
      </c>
      <c r="K10" s="10">
        <v>64.703939437438237</v>
      </c>
      <c r="L10" s="10">
        <v>63.600863507070692</v>
      </c>
      <c r="M10" s="10">
        <v>63.237817038516376</v>
      </c>
      <c r="N10" s="10">
        <v>63.767404977290433</v>
      </c>
      <c r="O10" s="10">
        <v>66.817831504629012</v>
      </c>
      <c r="P10" s="10">
        <v>68.488960181955264</v>
      </c>
      <c r="Q10" s="10">
        <v>69.976544828922187</v>
      </c>
      <c r="R10" s="10">
        <v>71.219125371582578</v>
      </c>
      <c r="S10" s="10">
        <v>73.036308827812846</v>
      </c>
      <c r="T10" s="10">
        <v>74.217568661773086</v>
      </c>
      <c r="U10" s="10">
        <v>75.015016605369183</v>
      </c>
      <c r="V10" s="10">
        <v>75.922981189872601</v>
      </c>
      <c r="W10" s="10">
        <v>74.778374415885409</v>
      </c>
      <c r="X10" s="10">
        <v>74.685975257094029</v>
      </c>
      <c r="Y10" s="10">
        <v>74.550094141224378</v>
      </c>
      <c r="Z10" s="10">
        <v>74.610021197454074</v>
      </c>
      <c r="AA10" s="10">
        <v>72.714096376642942</v>
      </c>
      <c r="AB10" s="10">
        <v>73.034915175342391</v>
      </c>
      <c r="AC10" s="10">
        <v>73.1356762489565</v>
      </c>
      <c r="AD10" s="10">
        <v>73.425416597564734</v>
      </c>
      <c r="AE10" s="10">
        <v>74.029007482520115</v>
      </c>
      <c r="AF10" s="10">
        <v>74.556504942588475</v>
      </c>
      <c r="AG10" s="10">
        <v>75.095012257173465</v>
      </c>
      <c r="AH10" s="10">
        <v>75.630453536323458</v>
      </c>
      <c r="AI10" s="10">
        <v>76.085062972186861</v>
      </c>
      <c r="AJ10" s="10">
        <v>77.369313723713972</v>
      </c>
      <c r="AK10" s="10">
        <v>78.560607855461512</v>
      </c>
      <c r="AL10" s="10">
        <v>79.650583452606753</v>
      </c>
      <c r="AM10" s="10">
        <v>80.557711845627892</v>
      </c>
      <c r="AN10" s="10">
        <v>81.442681164368764</v>
      </c>
      <c r="AO10" s="10">
        <v>82.492101474623681</v>
      </c>
      <c r="AP10" s="10">
        <v>83.009982732645895</v>
      </c>
      <c r="AQ10" s="10">
        <v>80.203724118131561</v>
      </c>
      <c r="AR10" s="10">
        <v>79.625497708138511</v>
      </c>
      <c r="AS10" s="10">
        <v>79.339798951694604</v>
      </c>
      <c r="AT10" s="10">
        <v>79.006576646008099</v>
      </c>
      <c r="AU10" s="10">
        <v>74.842064333785345</v>
      </c>
      <c r="AV10" s="10">
        <v>73.644916861661869</v>
      </c>
      <c r="AW10" s="10">
        <v>73.236716053064711</v>
      </c>
      <c r="AX10" s="10">
        <v>72.341015610301326</v>
      </c>
      <c r="AY10" s="10">
        <v>72.889557222673602</v>
      </c>
      <c r="AZ10" s="10">
        <v>72.863774651970132</v>
      </c>
      <c r="BA10" s="10">
        <v>72.585880349360792</v>
      </c>
      <c r="BB10" s="10">
        <v>72.61054799808791</v>
      </c>
      <c r="BC10" s="10">
        <v>76.165476719732311</v>
      </c>
      <c r="BD10" s="10">
        <v>76.536188276874142</v>
      </c>
      <c r="BE10" s="10">
        <v>77.097969587715781</v>
      </c>
      <c r="BF10" s="10">
        <v>78.326195509930471</v>
      </c>
      <c r="BG10" s="10">
        <v>87.448487120560685</v>
      </c>
      <c r="BH10" s="10">
        <v>90.81248545375233</v>
      </c>
      <c r="BI10" s="10">
        <v>93.134449834782501</v>
      </c>
      <c r="BJ10" s="10">
        <v>95.172945303321498</v>
      </c>
      <c r="BK10" s="10">
        <v>92.201538871057892</v>
      </c>
      <c r="BL10" s="10">
        <v>91.917373132331477</v>
      </c>
      <c r="BM10" s="10">
        <v>91.942598242046785</v>
      </c>
      <c r="BN10" s="10">
        <v>92.202375062540156</v>
      </c>
      <c r="BO10" s="10">
        <v>85.631443029577483</v>
      </c>
      <c r="BP10" s="10">
        <v>83.994598203024495</v>
      </c>
      <c r="BQ10" s="10">
        <v>82.331831440521015</v>
      </c>
      <c r="BR10" s="10">
        <v>80.354099219693978</v>
      </c>
      <c r="BS10" s="10">
        <v>79.945619680602732</v>
      </c>
      <c r="BT10" s="10">
        <v>79.708141299636665</v>
      </c>
      <c r="BU10" s="10">
        <v>78.99556679149147</v>
      </c>
      <c r="BV10" s="10">
        <v>78.81007164767351</v>
      </c>
      <c r="BW10" s="10">
        <v>81.528948252290107</v>
      </c>
      <c r="BX10" s="10">
        <v>81.672355091500251</v>
      </c>
      <c r="BY10" s="10">
        <v>82.065365088169429</v>
      </c>
      <c r="BZ10" s="10">
        <v>80.68899390834504</v>
      </c>
      <c r="CA10" s="10">
        <v>78.958077540036143</v>
      </c>
      <c r="CB10" s="10">
        <v>78.319924073813411</v>
      </c>
      <c r="CC10" s="10">
        <v>77.700445550694809</v>
      </c>
      <c r="CD10" s="10">
        <v>78.383753356960383</v>
      </c>
      <c r="CE10" s="10">
        <v>77.225906884503843</v>
      </c>
      <c r="CF10" s="10">
        <v>77.264929153676661</v>
      </c>
      <c r="CG10" s="10">
        <v>76.908293486486443</v>
      </c>
      <c r="CH10" s="10">
        <v>76.633325854065077</v>
      </c>
      <c r="CI10" s="10">
        <v>74.622285339194107</v>
      </c>
      <c r="CJ10" s="10">
        <v>73.658017194884167</v>
      </c>
      <c r="CK10" s="10">
        <v>73.46569315396097</v>
      </c>
      <c r="CL10" s="10">
        <v>73.195324574692094</v>
      </c>
      <c r="CM10" s="10">
        <v>71.948144978879185</v>
      </c>
      <c r="CN10" s="10">
        <v>72.207782434125534</v>
      </c>
      <c r="CO10" s="10">
        <v>72.186738281821619</v>
      </c>
      <c r="CP10" s="10">
        <v>72.332653695478584</v>
      </c>
      <c r="CQ10" s="10">
        <v>81.22122978681297</v>
      </c>
      <c r="CR10" s="10">
        <v>83.141543525857131</v>
      </c>
      <c r="CS10" s="10">
        <v>84.93726473404233</v>
      </c>
      <c r="CT10" s="10">
        <v>86.910815997457973</v>
      </c>
      <c r="CU10" s="10">
        <v>90.268682259779609</v>
      </c>
      <c r="CV10" s="10">
        <v>91.232950404089536</v>
      </c>
      <c r="CW10" s="10">
        <v>92.853489496738163</v>
      </c>
      <c r="CX10" s="10">
        <v>93.972453065268923</v>
      </c>
      <c r="CY10" s="10">
        <v>94.820490593542644</v>
      </c>
      <c r="CZ10" s="10">
        <v>96.395317885160253</v>
      </c>
      <c r="DA10" s="10">
        <v>97.062459322768518</v>
      </c>
      <c r="DB10" s="10">
        <v>97.882623801633088</v>
      </c>
      <c r="DC10" s="10">
        <v>96.645199773113362</v>
      </c>
      <c r="DD10" s="10">
        <v>96.268634875595609</v>
      </c>
      <c r="DE10" s="10">
        <v>95.638564593701531</v>
      </c>
      <c r="DF10" s="10">
        <v>95.033022595287505</v>
      </c>
      <c r="DG10" s="10">
        <v>93.798525236955754</v>
      </c>
      <c r="DH10" s="10">
        <v>92.858367280384769</v>
      </c>
      <c r="DI10" s="10">
        <v>92.441525826470766</v>
      </c>
      <c r="DJ10" s="10">
        <v>92.273869434274644</v>
      </c>
      <c r="DK10" s="10">
        <v>91.298312704954014</v>
      </c>
      <c r="DL10" s="10">
        <v>90.92829797404741</v>
      </c>
      <c r="DM10" s="10">
        <v>90.783497482366812</v>
      </c>
      <c r="DN10" s="10">
        <v>91.039372075942907</v>
      </c>
      <c r="DO10" s="10">
        <v>93.49638138136045</v>
      </c>
      <c r="DP10" s="10">
        <v>94.843903955046343</v>
      </c>
      <c r="DQ10" s="10">
        <v>96.478100841905459</v>
      </c>
      <c r="DR10" s="10">
        <v>97.197086151414751</v>
      </c>
      <c r="DS10" s="10">
        <v>100</v>
      </c>
      <c r="DT10" s="10">
        <v>101.36006544592</v>
      </c>
      <c r="DU10" s="10">
        <v>102.17995119429048</v>
      </c>
      <c r="DV10" s="10">
        <v>103.4469206551839</v>
      </c>
      <c r="DW10" s="10">
        <v>105.22062215433586</v>
      </c>
      <c r="DX10" s="10">
        <v>105.65349061166015</v>
      </c>
      <c r="DY10" s="10">
        <v>106.45902173958488</v>
      </c>
      <c r="DZ10" s="10">
        <v>107.30482942390587</v>
      </c>
      <c r="EA10" s="10">
        <v>106.71475696791393</v>
      </c>
      <c r="EB10" s="10">
        <v>107.71498134596169</v>
      </c>
      <c r="EC10" s="10">
        <v>108.54183535668444</v>
      </c>
      <c r="ED10" s="10">
        <v>109.33078202021073</v>
      </c>
      <c r="EE10" s="10">
        <v>110.24041898767871</v>
      </c>
      <c r="EF10" s="10">
        <v>111.44620710511902</v>
      </c>
      <c r="EG10" s="10">
        <v>112.25480426847878</v>
      </c>
      <c r="EH10" s="10">
        <v>113.33488493308377</v>
      </c>
      <c r="EI10" s="10">
        <v>113.09322559470634</v>
      </c>
      <c r="EJ10" s="10">
        <v>113.38366276954979</v>
      </c>
      <c r="EK10" s="10">
        <v>114.19435041161525</v>
      </c>
      <c r="EL10" s="10">
        <v>114.72728311631842</v>
      </c>
      <c r="EM10" s="10">
        <v>115.19178748472207</v>
      </c>
      <c r="EN10" s="10">
        <v>115.65057787799687</v>
      </c>
      <c r="EO10" s="10">
        <v>115.72318717170774</v>
      </c>
      <c r="EP10" s="10">
        <v>115.9439417230283</v>
      </c>
      <c r="EQ10" s="10">
        <v>117.14959047522156</v>
      </c>
      <c r="ER10" s="10">
        <v>117.2580166374232</v>
      </c>
      <c r="ES10" s="10">
        <v>117.76823280685787</v>
      </c>
      <c r="ET10" s="10">
        <v>118.01811469481103</v>
      </c>
      <c r="EU10" s="10">
        <v>118.28890136982102</v>
      </c>
      <c r="EV10" s="10">
        <v>118.52958515146912</v>
      </c>
      <c r="EW10" s="10">
        <v>118.89848496039936</v>
      </c>
      <c r="EX10" s="10">
        <v>119.3412483502639</v>
      </c>
      <c r="EY10" s="10">
        <v>117.27487983231572</v>
      </c>
      <c r="EZ10" s="10">
        <v>117.2626156905757</v>
      </c>
      <c r="FA10" s="10">
        <v>116.6009094976022</v>
      </c>
      <c r="FB10" s="10">
        <v>115.88610514550427</v>
      </c>
      <c r="FC10" s="10">
        <v>113.45919873344863</v>
      </c>
      <c r="FD10" s="10">
        <v>112.85407483077576</v>
      </c>
      <c r="FE10" s="10">
        <v>112.61617835406857</v>
      </c>
      <c r="FF10" s="10">
        <v>112.54259350362837</v>
      </c>
      <c r="FG10" s="10">
        <v>112.54370842560475</v>
      </c>
      <c r="FH10" s="10">
        <v>107.02986179148451</v>
      </c>
      <c r="FI10" s="10">
        <v>112.29145732845183</v>
      </c>
      <c r="FJ10" s="10">
        <v>111.9670150333292</v>
      </c>
      <c r="FK10" s="10">
        <v>113.64650562547818</v>
      </c>
      <c r="FL10" s="10">
        <v>113.76022766706757</v>
      </c>
      <c r="FM10" s="10">
        <v>113.87394970865694</v>
      </c>
      <c r="FN10" s="10" t="s">
        <v>224</v>
      </c>
      <c r="FO10" s="10" t="s">
        <v>224</v>
      </c>
      <c r="FP10" s="10" t="s">
        <v>224</v>
      </c>
      <c r="FQ10" s="10" t="s">
        <v>224</v>
      </c>
      <c r="FR10" s="10"/>
      <c r="FS10" s="10"/>
    </row>
    <row r="11" spans="1:175">
      <c r="B11" s="21" t="str">
        <f>+IF(Impressum!$B$31="deutsch",Übersetzung!B140,IF(Impressum!$B$31="italiano",Übersetzung!D140,IF(Impressum!$B$31="english",Übersetzung!E140,Übersetzung!C140)))</f>
        <v>Bâtiments commerciaux</v>
      </c>
      <c r="C11" s="10">
        <v>90.570305144819187</v>
      </c>
      <c r="D11" s="10">
        <v>93.303206512709764</v>
      </c>
      <c r="E11" s="10">
        <v>95.963449077919918</v>
      </c>
      <c r="F11" s="10">
        <v>98.394860718834806</v>
      </c>
      <c r="G11" s="10">
        <v>101.64855734618155</v>
      </c>
      <c r="H11" s="10">
        <v>102.59755219582433</v>
      </c>
      <c r="I11" s="10">
        <v>103.77404884532315</v>
      </c>
      <c r="J11" s="10">
        <v>104.0172786177106</v>
      </c>
      <c r="K11" s="10">
        <v>100.83003821232765</v>
      </c>
      <c r="L11" s="10">
        <v>99.519964556681629</v>
      </c>
      <c r="M11" s="10">
        <v>99.358475937309649</v>
      </c>
      <c r="N11" s="10">
        <v>100.59699839397464</v>
      </c>
      <c r="O11" s="10">
        <v>102.05017444758266</v>
      </c>
      <c r="P11" s="10">
        <v>104.16547599268982</v>
      </c>
      <c r="Q11" s="10">
        <v>105.98526887079804</v>
      </c>
      <c r="R11" s="10">
        <v>107.41607132967826</v>
      </c>
      <c r="S11" s="10">
        <v>106.13191560059812</v>
      </c>
      <c r="T11" s="10">
        <v>107.11790441380073</v>
      </c>
      <c r="U11" s="10">
        <v>107.53259123885475</v>
      </c>
      <c r="V11" s="10">
        <v>108.09680456332724</v>
      </c>
      <c r="W11" s="10">
        <v>112.05737387162876</v>
      </c>
      <c r="X11" s="10">
        <v>112.64373927008917</v>
      </c>
      <c r="Y11" s="10">
        <v>113.16386996732571</v>
      </c>
      <c r="Z11" s="10">
        <v>113.9846043085784</v>
      </c>
      <c r="AA11" s="10">
        <v>119.59328792158166</v>
      </c>
      <c r="AB11" s="10">
        <v>121.70991859112812</v>
      </c>
      <c r="AC11" s="10">
        <v>123.49382510937588</v>
      </c>
      <c r="AD11" s="10">
        <v>125.62729135515313</v>
      </c>
      <c r="AE11" s="10">
        <v>130.22008085507005</v>
      </c>
      <c r="AF11" s="10">
        <v>132.14996954089827</v>
      </c>
      <c r="AG11" s="10">
        <v>134.11840283546547</v>
      </c>
      <c r="AH11" s="10">
        <v>136.10189954034448</v>
      </c>
      <c r="AI11" s="10">
        <v>144.35376862158722</v>
      </c>
      <c r="AJ11" s="10">
        <v>148.37171180151742</v>
      </c>
      <c r="AK11" s="10">
        <v>152.28664783740379</v>
      </c>
      <c r="AL11" s="10">
        <v>156.06933599158222</v>
      </c>
      <c r="AM11" s="10">
        <v>162.34546159384172</v>
      </c>
      <c r="AN11" s="10">
        <v>165.34861826438501</v>
      </c>
      <c r="AO11" s="10">
        <v>168.7217145705267</v>
      </c>
      <c r="AP11" s="10">
        <v>171.04502409038048</v>
      </c>
      <c r="AQ11" s="10">
        <v>173.71324140222632</v>
      </c>
      <c r="AR11" s="10">
        <v>174.1299219139392</v>
      </c>
      <c r="AS11" s="10">
        <v>175.19277842387996</v>
      </c>
      <c r="AT11" s="10">
        <v>176.15905189123333</v>
      </c>
      <c r="AU11" s="10">
        <v>165.97928781082129</v>
      </c>
      <c r="AV11" s="10">
        <v>163.53236971811486</v>
      </c>
      <c r="AW11" s="10">
        <v>162.83236418009639</v>
      </c>
      <c r="AX11" s="10">
        <v>161.04646397518968</v>
      </c>
      <c r="AY11" s="10">
        <v>152.35199645566817</v>
      </c>
      <c r="AZ11" s="10">
        <v>151.01467574901702</v>
      </c>
      <c r="BA11" s="10">
        <v>149.16364844658582</v>
      </c>
      <c r="BB11" s="10">
        <v>147.95990474608186</v>
      </c>
      <c r="BC11" s="10">
        <v>137.11845821565046</v>
      </c>
      <c r="BD11" s="10">
        <v>135.1354045522512</v>
      </c>
      <c r="BE11" s="10">
        <v>133.54311347399903</v>
      </c>
      <c r="BF11" s="10">
        <v>133.12377471340756</v>
      </c>
      <c r="BG11" s="10">
        <v>120.70465747355597</v>
      </c>
      <c r="BH11" s="10">
        <v>120.9106717616437</v>
      </c>
      <c r="BI11" s="10">
        <v>119.58066123940856</v>
      </c>
      <c r="BJ11" s="10">
        <v>117.794539513762</v>
      </c>
      <c r="BK11" s="10">
        <v>112.35221797640804</v>
      </c>
      <c r="BL11" s="10">
        <v>110.88464307470787</v>
      </c>
      <c r="BM11" s="10">
        <v>109.80340034335715</v>
      </c>
      <c r="BN11" s="10">
        <v>109.01412194716731</v>
      </c>
      <c r="BO11" s="10">
        <v>108.54383341640361</v>
      </c>
      <c r="BP11" s="10">
        <v>107.25879160436395</v>
      </c>
      <c r="BQ11" s="10">
        <v>105.91393919255691</v>
      </c>
      <c r="BR11" s="10">
        <v>104.14000110760371</v>
      </c>
      <c r="BS11" s="10">
        <v>105.25491499141609</v>
      </c>
      <c r="BT11" s="10">
        <v>105.34219416292852</v>
      </c>
      <c r="BU11" s="10">
        <v>104.79924682948443</v>
      </c>
      <c r="BV11" s="10">
        <v>104.94855180816305</v>
      </c>
      <c r="BW11" s="10">
        <v>101.781691310849</v>
      </c>
      <c r="BX11" s="10">
        <v>101.08390098022927</v>
      </c>
      <c r="BY11" s="10">
        <v>100.7000055380185</v>
      </c>
      <c r="BZ11" s="10">
        <v>98.14188403389268</v>
      </c>
      <c r="CA11" s="10">
        <v>98.215207398792714</v>
      </c>
      <c r="CB11" s="10">
        <v>97.554632552472725</v>
      </c>
      <c r="CC11" s="10">
        <v>96.914880655701396</v>
      </c>
      <c r="CD11" s="10">
        <v>97.897768178545718</v>
      </c>
      <c r="CE11" s="10">
        <v>109.67248158608851</v>
      </c>
      <c r="CF11" s="10">
        <v>112.14421000166142</v>
      </c>
      <c r="CG11" s="10">
        <v>114.09536467851804</v>
      </c>
      <c r="CH11" s="10">
        <v>116.1998117073711</v>
      </c>
      <c r="CI11" s="10">
        <v>109.76507725535805</v>
      </c>
      <c r="CJ11" s="10">
        <v>108.37702829927454</v>
      </c>
      <c r="CK11" s="10">
        <v>108.12405161433239</v>
      </c>
      <c r="CL11" s="10">
        <v>107.75588414465305</v>
      </c>
      <c r="CM11" s="10">
        <v>112.76668328072215</v>
      </c>
      <c r="CN11" s="10">
        <v>114.24998615495376</v>
      </c>
      <c r="CO11" s="10">
        <v>115.30796920861717</v>
      </c>
      <c r="CP11" s="10">
        <v>116.64130254195051</v>
      </c>
      <c r="CQ11" s="10">
        <v>101.9374203909841</v>
      </c>
      <c r="CR11" s="10">
        <v>100.75605028520795</v>
      </c>
      <c r="CS11" s="10">
        <v>99.390374923852249</v>
      </c>
      <c r="CT11" s="10">
        <v>98.211663066954642</v>
      </c>
      <c r="CU11" s="10">
        <v>100.04319654427647</v>
      </c>
      <c r="CV11" s="10">
        <v>99.963227557180062</v>
      </c>
      <c r="CW11" s="10">
        <v>100.59566926953538</v>
      </c>
      <c r="CX11" s="10">
        <v>100.65614443152242</v>
      </c>
      <c r="CY11" s="10">
        <v>103.69540898266601</v>
      </c>
      <c r="CZ11" s="10">
        <v>105.48352439497151</v>
      </c>
      <c r="DA11" s="10">
        <v>106.28099905853688</v>
      </c>
      <c r="DB11" s="10">
        <v>107.24682948441048</v>
      </c>
      <c r="DC11" s="10">
        <v>105.52716398072772</v>
      </c>
      <c r="DD11" s="10">
        <v>105.07592623359363</v>
      </c>
      <c r="DE11" s="10">
        <v>104.34823060309022</v>
      </c>
      <c r="DF11" s="10">
        <v>103.64800354433186</v>
      </c>
      <c r="DG11" s="10">
        <v>103.88348009082351</v>
      </c>
      <c r="DH11" s="10">
        <v>103.07360026582488</v>
      </c>
      <c r="DI11" s="10">
        <v>102.8405604474719</v>
      </c>
      <c r="DJ11" s="10">
        <v>102.8833139502686</v>
      </c>
      <c r="DK11" s="10">
        <v>104.59301102065682</v>
      </c>
      <c r="DL11" s="10">
        <v>104.66057484631999</v>
      </c>
      <c r="DM11" s="10">
        <v>104.98798249986156</v>
      </c>
      <c r="DN11" s="10">
        <v>105.78036218640972</v>
      </c>
      <c r="DO11" s="10">
        <v>99.814587140721073</v>
      </c>
      <c r="DP11" s="10">
        <v>100.09636152184748</v>
      </c>
      <c r="DQ11" s="10">
        <v>100.66655590629674</v>
      </c>
      <c r="DR11" s="10">
        <v>100.25452733012128</v>
      </c>
      <c r="DS11" s="10">
        <v>100</v>
      </c>
      <c r="DT11" s="10">
        <v>100.61206180428644</v>
      </c>
      <c r="DU11" s="10">
        <v>100.67342304923299</v>
      </c>
      <c r="DV11" s="10">
        <v>101.17007254804231</v>
      </c>
      <c r="DW11" s="10">
        <v>101.69862103339426</v>
      </c>
      <c r="DX11" s="10">
        <v>101.75112144874565</v>
      </c>
      <c r="DY11" s="10">
        <v>102.16027025530265</v>
      </c>
      <c r="DZ11" s="10">
        <v>102.60309021432133</v>
      </c>
      <c r="EA11" s="10">
        <v>106.24954311347399</v>
      </c>
      <c r="EB11" s="10">
        <v>107.83319488287093</v>
      </c>
      <c r="EC11" s="10">
        <v>109.25713019881489</v>
      </c>
      <c r="ED11" s="10">
        <v>110.65492606745306</v>
      </c>
      <c r="EE11" s="10">
        <v>112.81763305089439</v>
      </c>
      <c r="EF11" s="10">
        <v>114.39508223957469</v>
      </c>
      <c r="EG11" s="10">
        <v>115.5735725757324</v>
      </c>
      <c r="EH11" s="10">
        <v>117.0376031455945</v>
      </c>
      <c r="EI11" s="10">
        <v>118.84056044747192</v>
      </c>
      <c r="EJ11" s="10">
        <v>119.55031289804508</v>
      </c>
      <c r="EK11" s="10">
        <v>120.81209503239742</v>
      </c>
      <c r="EL11" s="10">
        <v>121.78767237082573</v>
      </c>
      <c r="EM11" s="10">
        <v>120.77753779697626</v>
      </c>
      <c r="EN11" s="10">
        <v>121.12532535858671</v>
      </c>
      <c r="EO11" s="10">
        <v>121.06817300769785</v>
      </c>
      <c r="EP11" s="10">
        <v>121.16586365398463</v>
      </c>
      <c r="EQ11" s="10">
        <v>118.86736445699731</v>
      </c>
      <c r="ER11" s="10">
        <v>118.42941795425597</v>
      </c>
      <c r="ES11" s="10">
        <v>118.39796200919312</v>
      </c>
      <c r="ET11" s="10">
        <v>118.10245334219415</v>
      </c>
      <c r="EU11" s="10">
        <v>119.65930110206568</v>
      </c>
      <c r="EV11" s="10">
        <v>119.972531428255</v>
      </c>
      <c r="EW11" s="10">
        <v>120.41557290801353</v>
      </c>
      <c r="EX11" s="10">
        <v>120.9341529600709</v>
      </c>
      <c r="EY11" s="10">
        <v>122.91366229163208</v>
      </c>
      <c r="EZ11" s="10">
        <v>123.53990142327076</v>
      </c>
      <c r="FA11" s="10">
        <v>123.48607188348009</v>
      </c>
      <c r="FB11" s="10">
        <v>123.37198870244228</v>
      </c>
      <c r="FC11" s="10">
        <v>124.15772276679407</v>
      </c>
      <c r="FD11" s="10">
        <v>124.14487456388106</v>
      </c>
      <c r="FE11" s="10">
        <v>124.53297890014954</v>
      </c>
      <c r="FF11" s="10">
        <v>125.10295176385891</v>
      </c>
      <c r="FG11" s="10">
        <v>125.57833527163982</v>
      </c>
      <c r="FH11" s="10">
        <v>119.80262502076759</v>
      </c>
      <c r="FI11" s="10">
        <v>126.05150357202193</v>
      </c>
      <c r="FJ11" s="10">
        <v>126.06545937863433</v>
      </c>
      <c r="FK11" s="10">
        <v>124.85529157667388</v>
      </c>
      <c r="FL11" s="10">
        <v>123.04480256964058</v>
      </c>
      <c r="FM11" s="10">
        <v>122.7989145483746</v>
      </c>
      <c r="FN11" s="10" t="s">
        <v>224</v>
      </c>
      <c r="FO11" s="10" t="s">
        <v>224</v>
      </c>
      <c r="FP11" s="10" t="s">
        <v>224</v>
      </c>
      <c r="FQ11" s="10" t="s">
        <v>224</v>
      </c>
      <c r="FR11" s="10"/>
      <c r="FS11" s="10"/>
    </row>
    <row r="12" spans="1:175">
      <c r="B12" s="21" t="str">
        <f>+IF(Impressum!$B$31="deutsch",Übersetzung!B141,IF(Impressum!$B$31="italiano",Übersetzung!D141,IF(Impressum!$B$31="english",Übersetzung!E141,Übersetzung!C141)))</f>
        <v>Autres travaux de construction</v>
      </c>
      <c r="C12" s="10">
        <v>54.453106359010064</v>
      </c>
      <c r="D12" s="10">
        <v>55.324600141598182</v>
      </c>
      <c r="E12" s="10">
        <v>54.069383109136218</v>
      </c>
      <c r="F12" s="10">
        <v>52.271242660950591</v>
      </c>
      <c r="G12" s="10">
        <v>55.850312728581322</v>
      </c>
      <c r="H12" s="10">
        <v>53.809656057233838</v>
      </c>
      <c r="I12" s="10">
        <v>49.189722006000316</v>
      </c>
      <c r="J12" s="10">
        <v>38.719944612423866</v>
      </c>
      <c r="K12" s="10">
        <v>53.101665147680656</v>
      </c>
      <c r="L12" s="10">
        <v>50.451588676839307</v>
      </c>
      <c r="M12" s="10">
        <v>50.057695391800607</v>
      </c>
      <c r="N12" s="10">
        <v>55.461895616323687</v>
      </c>
      <c r="O12" s="10">
        <v>47.025851447078651</v>
      </c>
      <c r="P12" s="10">
        <v>48.586560689684845</v>
      </c>
      <c r="Q12" s="10">
        <v>51.520615834744753</v>
      </c>
      <c r="R12" s="10">
        <v>51.886345945480784</v>
      </c>
      <c r="S12" s="10">
        <v>55.041012622578265</v>
      </c>
      <c r="T12" s="10">
        <v>55.946145752250118</v>
      </c>
      <c r="U12" s="10">
        <v>54.895894043879792</v>
      </c>
      <c r="V12" s="10">
        <v>55.535041638470894</v>
      </c>
      <c r="W12" s="10">
        <v>52.140987979800748</v>
      </c>
      <c r="X12" s="10">
        <v>49.837083859763034</v>
      </c>
      <c r="Y12" s="10">
        <v>49.539414753591785</v>
      </c>
      <c r="Z12" s="10">
        <v>49.621948500506548</v>
      </c>
      <c r="AA12" s="10">
        <v>44.039381505399902</v>
      </c>
      <c r="AB12" s="10">
        <v>45.717046152401892</v>
      </c>
      <c r="AC12" s="10">
        <v>46.103898643864923</v>
      </c>
      <c r="AD12" s="10">
        <v>46.576022968633268</v>
      </c>
      <c r="AE12" s="10">
        <v>40.200975541065425</v>
      </c>
      <c r="AF12" s="10">
        <v>38.981940364478419</v>
      </c>
      <c r="AG12" s="10">
        <v>39.159329247065358</v>
      </c>
      <c r="AH12" s="10">
        <v>40.154036917227657</v>
      </c>
      <c r="AI12" s="10">
        <v>33.426441309118218</v>
      </c>
      <c r="AJ12" s="10">
        <v>35.877263321768176</v>
      </c>
      <c r="AK12" s="10">
        <v>36.035524715141229</v>
      </c>
      <c r="AL12" s="10">
        <v>36.417253073501975</v>
      </c>
      <c r="AM12" s="10">
        <v>35.277192131522021</v>
      </c>
      <c r="AN12" s="10">
        <v>32.950796587562046</v>
      </c>
      <c r="AO12" s="10">
        <v>31.536027349571487</v>
      </c>
      <c r="AP12" s="10">
        <v>27.767990205473826</v>
      </c>
      <c r="AQ12" s="10">
        <v>35.005613077100598</v>
      </c>
      <c r="AR12" s="10">
        <v>33.364169401493434</v>
      </c>
      <c r="AS12" s="10">
        <v>29.012137545814053</v>
      </c>
      <c r="AT12" s="10">
        <v>22.839786742185701</v>
      </c>
      <c r="AU12" s="10">
        <v>47.145153782666341</v>
      </c>
      <c r="AV12" s="10">
        <v>47.558604827637467</v>
      </c>
      <c r="AW12" s="10">
        <v>49.897321760354863</v>
      </c>
      <c r="AX12" s="10">
        <v>47.741274305406158</v>
      </c>
      <c r="AY12" s="10">
        <v>65.025249068072739</v>
      </c>
      <c r="AZ12" s="10">
        <v>67.277129546690233</v>
      </c>
      <c r="BA12" s="10">
        <v>66.011351323864773</v>
      </c>
      <c r="BB12" s="10">
        <v>69.551305871630689</v>
      </c>
      <c r="BC12" s="10">
        <v>75.385776814666755</v>
      </c>
      <c r="BD12" s="10">
        <v>72.948879927088669</v>
      </c>
      <c r="BE12" s="10">
        <v>77.604800256597812</v>
      </c>
      <c r="BF12" s="10">
        <v>88.941651379017657</v>
      </c>
      <c r="BG12" s="10">
        <v>93.621432175644344</v>
      </c>
      <c r="BH12" s="10">
        <v>101.03656127641764</v>
      </c>
      <c r="BI12" s="10">
        <v>103.03419087591384</v>
      </c>
      <c r="BJ12" s="10">
        <v>98.291825247503454</v>
      </c>
      <c r="BK12" s="10">
        <v>102.87381724446809</v>
      </c>
      <c r="BL12" s="10">
        <v>99.955408307354105</v>
      </c>
      <c r="BM12" s="10">
        <v>96.857067978861963</v>
      </c>
      <c r="BN12" s="10">
        <v>96.028210112926502</v>
      </c>
      <c r="BO12" s="10">
        <v>100.25268625832673</v>
      </c>
      <c r="BP12" s="10">
        <v>98.519477573116674</v>
      </c>
      <c r="BQ12" s="10">
        <v>97.543936507688159</v>
      </c>
      <c r="BR12" s="10">
        <v>93.095719588661197</v>
      </c>
      <c r="BS12" s="10">
        <v>96.518718732031303</v>
      </c>
      <c r="BT12" s="10">
        <v>98.398610616734402</v>
      </c>
      <c r="BU12" s="10">
        <v>98.675157342178665</v>
      </c>
      <c r="BV12" s="10">
        <v>104.32030916906902</v>
      </c>
      <c r="BW12" s="10">
        <v>105.76054261049157</v>
      </c>
      <c r="BX12" s="10">
        <v>106.3496223396557</v>
      </c>
      <c r="BY12" s="10">
        <v>108.98053220576327</v>
      </c>
      <c r="BZ12" s="10">
        <v>96.818343614195797</v>
      </c>
      <c r="CA12" s="10">
        <v>97.354617391542448</v>
      </c>
      <c r="CB12" s="10">
        <v>98.015278522059205</v>
      </c>
      <c r="CC12" s="10">
        <v>100.20222723770111</v>
      </c>
      <c r="CD12" s="10">
        <v>114.30963063214593</v>
      </c>
      <c r="CE12" s="10">
        <v>98.471756638881601</v>
      </c>
      <c r="CF12" s="10">
        <v>96.63019796364604</v>
      </c>
      <c r="CG12" s="10">
        <v>91.99305308367201</v>
      </c>
      <c r="CH12" s="10">
        <v>87.80534552694472</v>
      </c>
      <c r="CI12" s="10">
        <v>97.208716502446677</v>
      </c>
      <c r="CJ12" s="10">
        <v>94.629830277759297</v>
      </c>
      <c r="CK12" s="10">
        <v>95.114080413685741</v>
      </c>
      <c r="CL12" s="10">
        <v>93.105498468627388</v>
      </c>
      <c r="CM12" s="10">
        <v>95.308093392215241</v>
      </c>
      <c r="CN12" s="10">
        <v>96.757323403206698</v>
      </c>
      <c r="CO12" s="10">
        <v>95.578772789679761</v>
      </c>
      <c r="CP12" s="10">
        <v>96.321967667111281</v>
      </c>
      <c r="CQ12" s="10">
        <v>96.675963121887875</v>
      </c>
      <c r="CR12" s="10">
        <v>97.510688315803066</v>
      </c>
      <c r="CS12" s="10">
        <v>98.165482118340094</v>
      </c>
      <c r="CT12" s="10">
        <v>100.60785517869925</v>
      </c>
      <c r="CU12" s="10">
        <v>95.963669505149554</v>
      </c>
      <c r="CV12" s="10">
        <v>92.694394354848157</v>
      </c>
      <c r="CW12" s="10">
        <v>95.827938651218659</v>
      </c>
      <c r="CX12" s="10">
        <v>94.824625566686095</v>
      </c>
      <c r="CY12" s="10">
        <v>89.86243071663543</v>
      </c>
      <c r="CZ12" s="10">
        <v>94.309474170066451</v>
      </c>
      <c r="DA12" s="10">
        <v>90.972920325597599</v>
      </c>
      <c r="DB12" s="10">
        <v>89.930100566001585</v>
      </c>
      <c r="DC12" s="10">
        <v>91.366031300238987</v>
      </c>
      <c r="DD12" s="10">
        <v>90.57668010936699</v>
      </c>
      <c r="DE12" s="10">
        <v>89.112586200826911</v>
      </c>
      <c r="DF12" s="10">
        <v>87.867148048331146</v>
      </c>
      <c r="DG12" s="10">
        <v>89.646513046981653</v>
      </c>
      <c r="DH12" s="10">
        <v>87.037507871998372</v>
      </c>
      <c r="DI12" s="10">
        <v>87.777964663039342</v>
      </c>
      <c r="DJ12" s="10">
        <v>89.992294242586624</v>
      </c>
      <c r="DK12" s="10">
        <v>90.436646548250948</v>
      </c>
      <c r="DL12" s="10">
        <v>90.100253077413527</v>
      </c>
      <c r="DM12" s="10">
        <v>88.773845798797595</v>
      </c>
      <c r="DN12" s="10">
        <v>89.212721931680832</v>
      </c>
      <c r="DO12" s="10">
        <v>96.127172378184497</v>
      </c>
      <c r="DP12" s="10">
        <v>97.856860666606678</v>
      </c>
      <c r="DQ12" s="10">
        <v>104.03163663246666</v>
      </c>
      <c r="DR12" s="10">
        <v>103.30330565258376</v>
      </c>
      <c r="DS12" s="10">
        <v>100</v>
      </c>
      <c r="DT12" s="10">
        <v>103.09090837971782</v>
      </c>
      <c r="DU12" s="10">
        <v>102.57927737988601</v>
      </c>
      <c r="DV12" s="10">
        <v>106.03435124954528</v>
      </c>
      <c r="DW12" s="10">
        <v>105.06037480491135</v>
      </c>
      <c r="DX12" s="10">
        <v>102.90276272916805</v>
      </c>
      <c r="DY12" s="10">
        <v>101.53332837870082</v>
      </c>
      <c r="DZ12" s="10">
        <v>99.655392269990955</v>
      </c>
      <c r="EA12" s="10">
        <v>99.098387267115967</v>
      </c>
      <c r="EB12" s="10">
        <v>101.03421434522575</v>
      </c>
      <c r="EC12" s="10">
        <v>102.19164257802569</v>
      </c>
      <c r="ED12" s="10">
        <v>103.36901972595666</v>
      </c>
      <c r="EE12" s="10">
        <v>97.878765357730984</v>
      </c>
      <c r="EF12" s="10">
        <v>100.69703856399104</v>
      </c>
      <c r="EG12" s="10">
        <v>100.10170035164853</v>
      </c>
      <c r="EH12" s="10">
        <v>101.24543815249577</v>
      </c>
      <c r="EI12" s="10">
        <v>106.66567574016341</v>
      </c>
      <c r="EJ12" s="10">
        <v>104.18223138394622</v>
      </c>
      <c r="EK12" s="10">
        <v>105.04590206256137</v>
      </c>
      <c r="EL12" s="10">
        <v>103.49536285512002</v>
      </c>
      <c r="EM12" s="10">
        <v>107.95374980931183</v>
      </c>
      <c r="EN12" s="10">
        <v>108.58820354151916</v>
      </c>
      <c r="EO12" s="10">
        <v>107.50665941725698</v>
      </c>
      <c r="EP12" s="10">
        <v>107.52817295318265</v>
      </c>
      <c r="EQ12" s="10">
        <v>106.9829026062671</v>
      </c>
      <c r="ER12" s="10">
        <v>105.64124027490389</v>
      </c>
      <c r="ES12" s="10">
        <v>106.5346387486163</v>
      </c>
      <c r="ET12" s="10">
        <v>105.31227875284077</v>
      </c>
      <c r="EU12" s="10">
        <v>107.14405854811014</v>
      </c>
      <c r="EV12" s="10">
        <v>106.82800514760243</v>
      </c>
      <c r="EW12" s="10">
        <v>108.46851005073283</v>
      </c>
      <c r="EX12" s="10">
        <v>111.24453849553888</v>
      </c>
      <c r="EY12" s="10">
        <v>109.49216320559508</v>
      </c>
      <c r="EZ12" s="10">
        <v>112.11016495014728</v>
      </c>
      <c r="FA12" s="10">
        <v>109.65762185462327</v>
      </c>
      <c r="FB12" s="10">
        <v>106.94026668961445</v>
      </c>
      <c r="FC12" s="10">
        <v>111.56645922402633</v>
      </c>
      <c r="FD12" s="10">
        <v>111.48940164989263</v>
      </c>
      <c r="FE12" s="10">
        <v>113.44087493594834</v>
      </c>
      <c r="FF12" s="10">
        <v>116.63035442572549</v>
      </c>
      <c r="FG12" s="10">
        <v>118.22000915303165</v>
      </c>
      <c r="FH12" s="10">
        <v>110.61477862571533</v>
      </c>
      <c r="FI12" s="10">
        <v>117.30627060898952</v>
      </c>
      <c r="FJ12" s="10">
        <v>117.28436591786522</v>
      </c>
      <c r="FK12" s="10">
        <v>114.96598905547755</v>
      </c>
      <c r="FL12" s="10">
        <v>119.52959675810573</v>
      </c>
      <c r="FM12" s="10">
        <v>119.76859258447976</v>
      </c>
      <c r="FN12" s="10" t="s">
        <v>224</v>
      </c>
      <c r="FO12" s="10" t="s">
        <v>224</v>
      </c>
      <c r="FP12" s="10" t="s">
        <v>224</v>
      </c>
      <c r="FQ12" s="10" t="s">
        <v>224</v>
      </c>
      <c r="FR12" s="10"/>
      <c r="FS12" s="10"/>
    </row>
  </sheetData>
  <sheetProtection algorithmName="SHA-512" hashValue="wzq5N8lVUDIivBJeUu41qphVOGGwTqA410tkBoQh+B+kUWHAB1Z741Px0Hys/MNqvVLTw/KwEn2OKQE9EHPcdA==" saltValue="GfkZyJMYErMJxKaAmm0Tsw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FF9900"/>
  </sheetPr>
  <dimension ref="B3:E141"/>
  <sheetViews>
    <sheetView zoomScale="70" zoomScaleNormal="70" workbookViewId="0">
      <selection activeCell="D15" sqref="D15"/>
    </sheetView>
  </sheetViews>
  <sheetFormatPr defaultColWidth="10.90625" defaultRowHeight="12.5"/>
  <cols>
    <col min="2" max="2" width="72.6328125" bestFit="1" customWidth="1"/>
    <col min="3" max="3" width="80.08984375" customWidth="1"/>
    <col min="4" max="5" width="71.26953125" style="38" bestFit="1" customWidth="1"/>
  </cols>
  <sheetData>
    <row r="3" spans="2:5" s="37" customFormat="1" ht="13">
      <c r="B3" s="36" t="s">
        <v>86</v>
      </c>
      <c r="C3" s="36" t="s">
        <v>89</v>
      </c>
      <c r="D3" s="36" t="s">
        <v>169</v>
      </c>
      <c r="E3" s="36" t="s">
        <v>177</v>
      </c>
    </row>
    <row r="5" spans="2:5">
      <c r="B5" t="s">
        <v>90</v>
      </c>
      <c r="C5" s="26" t="s">
        <v>91</v>
      </c>
      <c r="D5" s="39" t="s">
        <v>121</v>
      </c>
      <c r="E5" s="39" t="s">
        <v>223</v>
      </c>
    </row>
    <row r="8" spans="2:5">
      <c r="B8" t="s">
        <v>0</v>
      </c>
      <c r="C8" t="s">
        <v>88</v>
      </c>
      <c r="D8" s="38" t="s">
        <v>122</v>
      </c>
      <c r="E8" s="38" t="s">
        <v>221</v>
      </c>
    </row>
    <row r="9" spans="2:5">
      <c r="B9" t="s">
        <v>114</v>
      </c>
      <c r="C9" t="s">
        <v>123</v>
      </c>
      <c r="D9" s="38" t="s">
        <v>124</v>
      </c>
      <c r="E9" s="38" t="s">
        <v>179</v>
      </c>
    </row>
    <row r="11" spans="2:5">
      <c r="B11" t="s">
        <v>1</v>
      </c>
      <c r="C11" t="s">
        <v>1</v>
      </c>
      <c r="D11" s="38" t="s">
        <v>125</v>
      </c>
      <c r="E11" s="38" t="s">
        <v>180</v>
      </c>
    </row>
    <row r="12" spans="2:5">
      <c r="B12" t="s">
        <v>111</v>
      </c>
    </row>
    <row r="13" spans="2:5">
      <c r="B13" t="s">
        <v>2</v>
      </c>
    </row>
    <row r="14" spans="2:5">
      <c r="B14" t="s">
        <v>3</v>
      </c>
    </row>
    <row r="15" spans="2:5">
      <c r="B15" t="s">
        <v>4</v>
      </c>
    </row>
    <row r="16" spans="2:5">
      <c r="B16" t="s">
        <v>112</v>
      </c>
    </row>
    <row r="17" spans="2:5">
      <c r="B17" t="s">
        <v>113</v>
      </c>
    </row>
    <row r="19" spans="2:5">
      <c r="B19" t="s">
        <v>5</v>
      </c>
      <c r="C19" t="s">
        <v>87</v>
      </c>
      <c r="D19" s="38" t="s">
        <v>178</v>
      </c>
      <c r="E19" s="38" t="s">
        <v>181</v>
      </c>
    </row>
    <row r="20" spans="2:5">
      <c r="B20" t="s">
        <v>37</v>
      </c>
      <c r="C20" t="s">
        <v>51</v>
      </c>
      <c r="D20" s="38" t="s">
        <v>126</v>
      </c>
      <c r="E20" s="38" t="s">
        <v>191</v>
      </c>
    </row>
    <row r="21" spans="2:5">
      <c r="B21" t="s">
        <v>29</v>
      </c>
      <c r="C21" t="s">
        <v>84</v>
      </c>
      <c r="D21" s="38" t="s">
        <v>127</v>
      </c>
      <c r="E21" s="38" t="s">
        <v>182</v>
      </c>
    </row>
    <row r="22" spans="2:5">
      <c r="B22" t="s">
        <v>30</v>
      </c>
      <c r="C22" t="s">
        <v>83</v>
      </c>
      <c r="D22" s="38" t="s">
        <v>128</v>
      </c>
      <c r="E22" s="38" t="s">
        <v>183</v>
      </c>
    </row>
    <row r="23" spans="2:5">
      <c r="B23" t="s">
        <v>31</v>
      </c>
      <c r="C23" s="32" t="s">
        <v>92</v>
      </c>
      <c r="D23" s="40" t="s">
        <v>129</v>
      </c>
      <c r="E23" s="40" t="s">
        <v>184</v>
      </c>
    </row>
    <row r="24" spans="2:5">
      <c r="B24" t="s">
        <v>32</v>
      </c>
      <c r="C24" t="s">
        <v>85</v>
      </c>
      <c r="D24" s="38" t="s">
        <v>136</v>
      </c>
      <c r="E24" s="38" t="s">
        <v>85</v>
      </c>
    </row>
    <row r="27" spans="2:5" s="37" customFormat="1" ht="13">
      <c r="B27" s="36" t="s">
        <v>37</v>
      </c>
      <c r="C27" s="36" t="s">
        <v>51</v>
      </c>
      <c r="D27" s="36" t="s">
        <v>126</v>
      </c>
      <c r="E27" s="36" t="s">
        <v>191</v>
      </c>
    </row>
    <row r="29" spans="2:5">
      <c r="B29" t="s">
        <v>102</v>
      </c>
      <c r="C29" t="s">
        <v>103</v>
      </c>
      <c r="D29" s="38" t="s">
        <v>130</v>
      </c>
      <c r="E29" s="38" t="s">
        <v>190</v>
      </c>
    </row>
    <row r="30" spans="2:5">
      <c r="B30" t="s">
        <v>100</v>
      </c>
      <c r="C30" s="32" t="s">
        <v>101</v>
      </c>
      <c r="D30" s="40" t="s">
        <v>131</v>
      </c>
      <c r="E30" s="40" t="s">
        <v>214</v>
      </c>
    </row>
    <row r="31" spans="2:5">
      <c r="B31" t="s">
        <v>41</v>
      </c>
      <c r="C31" t="s">
        <v>50</v>
      </c>
      <c r="D31" s="38" t="s">
        <v>132</v>
      </c>
      <c r="E31" s="38" t="s">
        <v>50</v>
      </c>
    </row>
    <row r="33" spans="2:5">
      <c r="B33" t="s">
        <v>8</v>
      </c>
      <c r="C33" t="s">
        <v>46</v>
      </c>
      <c r="D33" s="38" t="s">
        <v>133</v>
      </c>
      <c r="E33" s="38" t="s">
        <v>185</v>
      </c>
    </row>
    <row r="34" spans="2:5">
      <c r="B34" t="s">
        <v>7</v>
      </c>
      <c r="C34" t="s">
        <v>47</v>
      </c>
      <c r="D34" s="38" t="s">
        <v>134</v>
      </c>
      <c r="E34" s="38" t="s">
        <v>186</v>
      </c>
    </row>
    <row r="35" spans="2:5">
      <c r="B35" t="s">
        <v>9</v>
      </c>
      <c r="C35" s="32" t="s">
        <v>93</v>
      </c>
      <c r="D35" s="38" t="s">
        <v>135</v>
      </c>
      <c r="E35" s="38" t="s">
        <v>187</v>
      </c>
    </row>
    <row r="36" spans="2:5">
      <c r="B36" t="s">
        <v>10</v>
      </c>
      <c r="C36" t="s">
        <v>138</v>
      </c>
      <c r="D36" s="38" t="s">
        <v>137</v>
      </c>
      <c r="E36" s="38" t="s">
        <v>192</v>
      </c>
    </row>
    <row r="37" spans="2:5">
      <c r="B37" t="s">
        <v>11</v>
      </c>
      <c r="C37" t="s">
        <v>48</v>
      </c>
      <c r="D37" s="38" t="s">
        <v>139</v>
      </c>
      <c r="E37" s="38" t="s">
        <v>188</v>
      </c>
    </row>
    <row r="38" spans="2:5">
      <c r="B38" t="s">
        <v>12</v>
      </c>
      <c r="C38" t="s">
        <v>49</v>
      </c>
      <c r="D38" s="38" t="s">
        <v>140</v>
      </c>
      <c r="E38" s="38" t="s">
        <v>189</v>
      </c>
    </row>
    <row r="41" spans="2:5">
      <c r="B41" t="s">
        <v>13</v>
      </c>
      <c r="C41" t="s">
        <v>52</v>
      </c>
      <c r="D41" s="38" t="s">
        <v>141</v>
      </c>
      <c r="E41" s="38" t="s">
        <v>193</v>
      </c>
    </row>
    <row r="42" spans="2:5">
      <c r="B42" t="s">
        <v>100</v>
      </c>
      <c r="C42" s="32" t="s">
        <v>101</v>
      </c>
      <c r="D42" s="40" t="s">
        <v>131</v>
      </c>
      <c r="E42" s="40" t="s">
        <v>214</v>
      </c>
    </row>
    <row r="43" spans="2:5">
      <c r="B43" t="s">
        <v>41</v>
      </c>
      <c r="C43" t="s">
        <v>50</v>
      </c>
      <c r="D43" s="38" t="s">
        <v>132</v>
      </c>
      <c r="E43" s="38" t="s">
        <v>50</v>
      </c>
    </row>
    <row r="45" spans="2:5">
      <c r="B45" t="s">
        <v>8</v>
      </c>
      <c r="C45" t="s">
        <v>46</v>
      </c>
      <c r="D45" s="38" t="s">
        <v>133</v>
      </c>
      <c r="E45" s="38" t="s">
        <v>185</v>
      </c>
    </row>
    <row r="46" spans="2:5">
      <c r="B46" t="s">
        <v>7</v>
      </c>
      <c r="C46" t="s">
        <v>47</v>
      </c>
      <c r="D46" s="38" t="s">
        <v>134</v>
      </c>
      <c r="E46" s="38" t="s">
        <v>186</v>
      </c>
    </row>
    <row r="47" spans="2:5">
      <c r="B47" t="s">
        <v>9</v>
      </c>
      <c r="C47" s="32" t="s">
        <v>93</v>
      </c>
      <c r="D47" s="38" t="s">
        <v>135</v>
      </c>
      <c r="E47" s="38" t="s">
        <v>187</v>
      </c>
    </row>
    <row r="48" spans="2:5">
      <c r="B48" t="s">
        <v>10</v>
      </c>
      <c r="C48" t="s">
        <v>138</v>
      </c>
      <c r="D48" s="38" t="s">
        <v>137</v>
      </c>
      <c r="E48" s="38" t="s">
        <v>192</v>
      </c>
    </row>
    <row r="49" spans="2:5">
      <c r="B49" t="s">
        <v>11</v>
      </c>
      <c r="C49" t="s">
        <v>48</v>
      </c>
      <c r="D49" s="38" t="s">
        <v>139</v>
      </c>
      <c r="E49" s="38" t="s">
        <v>188</v>
      </c>
    </row>
    <row r="50" spans="2:5">
      <c r="B50" t="s">
        <v>12</v>
      </c>
      <c r="C50" t="s">
        <v>49</v>
      </c>
      <c r="D50" s="38" t="s">
        <v>140</v>
      </c>
      <c r="E50" s="38" t="s">
        <v>189</v>
      </c>
    </row>
    <row r="53" spans="2:5">
      <c r="B53" t="s">
        <v>14</v>
      </c>
      <c r="C53" t="s">
        <v>71</v>
      </c>
      <c r="D53" s="38" t="s">
        <v>142</v>
      </c>
      <c r="E53" s="38" t="s">
        <v>194</v>
      </c>
    </row>
    <row r="54" spans="2:5">
      <c r="B54" t="s">
        <v>104</v>
      </c>
      <c r="C54" t="s">
        <v>105</v>
      </c>
      <c r="D54" s="38" t="s">
        <v>143</v>
      </c>
      <c r="E54" s="38" t="s">
        <v>215</v>
      </c>
    </row>
    <row r="55" spans="2:5">
      <c r="B55" t="s">
        <v>41</v>
      </c>
      <c r="C55" t="s">
        <v>50</v>
      </c>
      <c r="D55" s="38" t="s">
        <v>132</v>
      </c>
      <c r="E55" s="38" t="s">
        <v>50</v>
      </c>
    </row>
    <row r="57" spans="2:5">
      <c r="B57" t="s">
        <v>8</v>
      </c>
      <c r="C57" t="s">
        <v>46</v>
      </c>
      <c r="D57" s="38" t="s">
        <v>133</v>
      </c>
      <c r="E57" s="38" t="s">
        <v>185</v>
      </c>
    </row>
    <row r="58" spans="2:5">
      <c r="B58" t="s">
        <v>7</v>
      </c>
      <c r="C58" t="s">
        <v>47</v>
      </c>
      <c r="D58" s="38" t="s">
        <v>134</v>
      </c>
      <c r="E58" s="38" t="s">
        <v>186</v>
      </c>
    </row>
    <row r="59" spans="2:5">
      <c r="B59" t="s">
        <v>9</v>
      </c>
      <c r="C59" s="32" t="s">
        <v>93</v>
      </c>
      <c r="D59" s="38" t="s">
        <v>135</v>
      </c>
      <c r="E59" s="38" t="s">
        <v>187</v>
      </c>
    </row>
    <row r="60" spans="2:5">
      <c r="B60" t="s">
        <v>10</v>
      </c>
      <c r="C60" t="s">
        <v>138</v>
      </c>
      <c r="D60" s="38" t="s">
        <v>137</v>
      </c>
      <c r="E60" s="38" t="s">
        <v>192</v>
      </c>
    </row>
    <row r="61" spans="2:5">
      <c r="B61" t="s">
        <v>11</v>
      </c>
      <c r="C61" t="s">
        <v>48</v>
      </c>
      <c r="D61" s="38" t="s">
        <v>139</v>
      </c>
      <c r="E61" s="38" t="s">
        <v>188</v>
      </c>
    </row>
    <row r="62" spans="2:5">
      <c r="B62" t="s">
        <v>12</v>
      </c>
      <c r="C62" t="s">
        <v>49</v>
      </c>
      <c r="D62" s="38" t="s">
        <v>140</v>
      </c>
      <c r="E62" s="38" t="s">
        <v>189</v>
      </c>
    </row>
    <row r="63" spans="2:5">
      <c r="B63" s="22"/>
    </row>
    <row r="64" spans="2:5">
      <c r="B64" s="22"/>
    </row>
    <row r="65" spans="2:5" s="37" customFormat="1" ht="13">
      <c r="B65" s="34" t="s">
        <v>29</v>
      </c>
      <c r="C65" s="34" t="s">
        <v>84</v>
      </c>
      <c r="D65" s="34" t="s">
        <v>127</v>
      </c>
      <c r="E65" s="34" t="s">
        <v>182</v>
      </c>
    </row>
    <row r="66" spans="2:5">
      <c r="B66" s="22"/>
    </row>
    <row r="67" spans="2:5">
      <c r="B67" t="s">
        <v>16</v>
      </c>
      <c r="C67" t="s">
        <v>64</v>
      </c>
      <c r="D67" s="38" t="s">
        <v>144</v>
      </c>
      <c r="E67" s="38" t="s">
        <v>196</v>
      </c>
    </row>
    <row r="68" spans="2:5">
      <c r="B68" t="s">
        <v>15</v>
      </c>
      <c r="C68" t="s">
        <v>146</v>
      </c>
      <c r="D68" s="38" t="s">
        <v>145</v>
      </c>
      <c r="E68" s="38" t="s">
        <v>195</v>
      </c>
    </row>
    <row r="69" spans="2:5">
      <c r="B69" t="s">
        <v>40</v>
      </c>
      <c r="C69" t="s">
        <v>53</v>
      </c>
      <c r="D69" s="38" t="s">
        <v>147</v>
      </c>
      <c r="E69" s="38" t="s">
        <v>197</v>
      </c>
    </row>
    <row r="71" spans="2:5">
      <c r="B71" t="s">
        <v>6</v>
      </c>
      <c r="C71" t="s">
        <v>65</v>
      </c>
      <c r="D71" s="38" t="s">
        <v>148</v>
      </c>
      <c r="E71" s="38" t="s">
        <v>198</v>
      </c>
    </row>
    <row r="74" spans="2:5">
      <c r="B74" t="s">
        <v>17</v>
      </c>
      <c r="C74" t="s">
        <v>66</v>
      </c>
      <c r="D74" s="38" t="s">
        <v>149</v>
      </c>
      <c r="E74" s="38" t="s">
        <v>199</v>
      </c>
    </row>
    <row r="75" spans="2:5">
      <c r="B75" t="s">
        <v>19</v>
      </c>
      <c r="C75" t="s">
        <v>70</v>
      </c>
      <c r="D75" s="38" t="s">
        <v>151</v>
      </c>
      <c r="E75" s="38" t="s">
        <v>200</v>
      </c>
    </row>
    <row r="76" spans="2:5">
      <c r="B76" t="s">
        <v>41</v>
      </c>
      <c r="C76" t="s">
        <v>50</v>
      </c>
      <c r="D76" s="38" t="s">
        <v>132</v>
      </c>
      <c r="E76" s="38" t="s">
        <v>50</v>
      </c>
    </row>
    <row r="78" spans="2:5">
      <c r="B78" t="s">
        <v>18</v>
      </c>
      <c r="C78" t="s">
        <v>67</v>
      </c>
      <c r="D78" s="38" t="s">
        <v>150</v>
      </c>
      <c r="E78" s="38" t="s">
        <v>199</v>
      </c>
    </row>
    <row r="81" spans="2:5" s="37" customFormat="1" ht="13">
      <c r="B81" s="34" t="s">
        <v>30</v>
      </c>
      <c r="C81" s="34" t="s">
        <v>83</v>
      </c>
      <c r="D81" s="34" t="s">
        <v>128</v>
      </c>
      <c r="E81" s="34" t="s">
        <v>183</v>
      </c>
    </row>
    <row r="83" spans="2:5">
      <c r="B83" t="s">
        <v>68</v>
      </c>
      <c r="C83" s="32" t="s">
        <v>94</v>
      </c>
      <c r="D83" s="40" t="s">
        <v>152</v>
      </c>
      <c r="E83" s="40" t="s">
        <v>201</v>
      </c>
    </row>
    <row r="84" spans="2:5">
      <c r="B84" t="s">
        <v>109</v>
      </c>
      <c r="C84" s="32" t="s">
        <v>108</v>
      </c>
      <c r="D84" s="40" t="s">
        <v>153</v>
      </c>
      <c r="E84" s="40" t="s">
        <v>202</v>
      </c>
    </row>
    <row r="85" spans="2:5">
      <c r="B85" t="s">
        <v>40</v>
      </c>
      <c r="C85" s="32" t="s">
        <v>53</v>
      </c>
      <c r="D85" s="40" t="s">
        <v>147</v>
      </c>
      <c r="E85" s="40" t="s">
        <v>197</v>
      </c>
    </row>
    <row r="86" spans="2:5">
      <c r="C86" s="32"/>
      <c r="D86" s="40"/>
      <c r="E86" s="40"/>
    </row>
    <row r="87" spans="2:5">
      <c r="B87" t="s">
        <v>42</v>
      </c>
      <c r="C87" s="32" t="s">
        <v>94</v>
      </c>
      <c r="D87" s="40" t="s">
        <v>152</v>
      </c>
      <c r="E87" s="40" t="s">
        <v>201</v>
      </c>
    </row>
    <row r="88" spans="2:5">
      <c r="C88" s="32"/>
      <c r="D88" s="40"/>
      <c r="E88" s="40"/>
    </row>
    <row r="89" spans="2:5">
      <c r="C89" s="32"/>
      <c r="D89" s="40"/>
      <c r="E89" s="40"/>
    </row>
    <row r="90" spans="2:5">
      <c r="B90" t="s">
        <v>33</v>
      </c>
      <c r="C90" s="32" t="s">
        <v>95</v>
      </c>
      <c r="D90" s="40" t="s">
        <v>155</v>
      </c>
      <c r="E90" s="40" t="s">
        <v>203</v>
      </c>
    </row>
    <row r="91" spans="2:5">
      <c r="B91" t="s">
        <v>109</v>
      </c>
      <c r="C91" s="32" t="s">
        <v>108</v>
      </c>
      <c r="D91" s="40" t="s">
        <v>153</v>
      </c>
      <c r="E91" s="40" t="s">
        <v>202</v>
      </c>
    </row>
    <row r="92" spans="2:5">
      <c r="B92" t="s">
        <v>115</v>
      </c>
      <c r="C92" s="32" t="s">
        <v>117</v>
      </c>
      <c r="D92" s="40" t="s">
        <v>154</v>
      </c>
      <c r="E92" s="40" t="s">
        <v>117</v>
      </c>
    </row>
    <row r="93" spans="2:5">
      <c r="C93" s="32"/>
      <c r="D93" s="40"/>
      <c r="E93" s="40"/>
    </row>
    <row r="94" spans="2:5">
      <c r="B94" t="s">
        <v>22</v>
      </c>
      <c r="C94" s="33" t="s">
        <v>69</v>
      </c>
      <c r="D94" s="41" t="s">
        <v>156</v>
      </c>
      <c r="E94" s="41" t="s">
        <v>204</v>
      </c>
    </row>
    <row r="95" spans="2:5">
      <c r="C95" s="32"/>
      <c r="D95" s="40"/>
      <c r="E95" s="40"/>
    </row>
    <row r="96" spans="2:5">
      <c r="C96" s="32"/>
      <c r="D96" s="40"/>
      <c r="E96" s="40"/>
    </row>
    <row r="97" spans="2:5">
      <c r="B97" t="s">
        <v>36</v>
      </c>
      <c r="C97" s="32" t="s">
        <v>96</v>
      </c>
      <c r="D97" s="40" t="s">
        <v>157</v>
      </c>
      <c r="E97" s="40" t="s">
        <v>213</v>
      </c>
    </row>
    <row r="98" spans="2:5">
      <c r="B98" t="s">
        <v>110</v>
      </c>
      <c r="C98" s="32" t="s">
        <v>110</v>
      </c>
      <c r="D98" s="40" t="s">
        <v>110</v>
      </c>
      <c r="E98" s="40" t="s">
        <v>110</v>
      </c>
    </row>
    <row r="99" spans="2:5">
      <c r="B99" t="s">
        <v>43</v>
      </c>
      <c r="C99" s="32" t="s">
        <v>54</v>
      </c>
      <c r="D99" s="40" t="s">
        <v>158</v>
      </c>
      <c r="E99" s="32" t="s">
        <v>54</v>
      </c>
    </row>
    <row r="100" spans="2:5">
      <c r="C100" s="32"/>
      <c r="D100" s="40"/>
      <c r="E100" s="40"/>
    </row>
    <row r="101" spans="2:5">
      <c r="B101" t="s">
        <v>35</v>
      </c>
      <c r="C101" s="32" t="s">
        <v>77</v>
      </c>
      <c r="D101" s="40" t="s">
        <v>159</v>
      </c>
      <c r="E101" s="40" t="s">
        <v>205</v>
      </c>
    </row>
    <row r="102" spans="2:5">
      <c r="C102" s="32"/>
      <c r="D102" s="40"/>
      <c r="E102" s="40"/>
    </row>
    <row r="103" spans="2:5">
      <c r="C103" s="32"/>
      <c r="D103" s="40"/>
      <c r="E103" s="40"/>
    </row>
    <row r="104" spans="2:5">
      <c r="B104" t="s">
        <v>20</v>
      </c>
      <c r="C104" s="32" t="s">
        <v>97</v>
      </c>
      <c r="D104" s="40" t="s">
        <v>160</v>
      </c>
      <c r="E104" s="40" t="s">
        <v>206</v>
      </c>
    </row>
    <row r="105" spans="2:5">
      <c r="B105" t="s">
        <v>104</v>
      </c>
      <c r="C105" s="32" t="s">
        <v>105</v>
      </c>
      <c r="D105" s="40" t="s">
        <v>143</v>
      </c>
      <c r="E105" s="38" t="s">
        <v>215</v>
      </c>
    </row>
    <row r="106" spans="2:5">
      <c r="B106" t="s">
        <v>41</v>
      </c>
      <c r="C106" s="32" t="s">
        <v>50</v>
      </c>
      <c r="D106" s="40" t="s">
        <v>132</v>
      </c>
      <c r="E106" s="32" t="s">
        <v>50</v>
      </c>
    </row>
    <row r="107" spans="2:5">
      <c r="C107" s="32"/>
      <c r="D107" s="40"/>
      <c r="E107" s="40"/>
    </row>
    <row r="108" spans="2:5">
      <c r="B108" t="s">
        <v>21</v>
      </c>
      <c r="C108" s="32" t="s">
        <v>98</v>
      </c>
      <c r="D108" s="40" t="s">
        <v>161</v>
      </c>
      <c r="E108" s="40" t="s">
        <v>207</v>
      </c>
    </row>
    <row r="111" spans="2:5" s="37" customFormat="1" ht="13">
      <c r="B111" s="34" t="s">
        <v>31</v>
      </c>
      <c r="C111" s="34" t="s">
        <v>92</v>
      </c>
      <c r="D111" s="34" t="s">
        <v>129</v>
      </c>
      <c r="E111" s="34" t="s">
        <v>208</v>
      </c>
    </row>
    <row r="113" spans="2:5">
      <c r="B113" t="s">
        <v>45</v>
      </c>
      <c r="C113" s="32" t="s">
        <v>57</v>
      </c>
      <c r="D113" s="40" t="s">
        <v>170</v>
      </c>
      <c r="E113" s="40" t="s">
        <v>208</v>
      </c>
    </row>
    <row r="114" spans="2:5">
      <c r="B114" t="s">
        <v>58</v>
      </c>
      <c r="C114" s="32" t="s">
        <v>99</v>
      </c>
      <c r="D114" s="40" t="s">
        <v>171</v>
      </c>
      <c r="E114" s="40" t="s">
        <v>209</v>
      </c>
    </row>
    <row r="115" spans="2:5">
      <c r="B115" t="s">
        <v>44</v>
      </c>
      <c r="C115" s="32" t="s">
        <v>55</v>
      </c>
      <c r="D115" s="40" t="s">
        <v>162</v>
      </c>
      <c r="E115" s="40" t="s">
        <v>210</v>
      </c>
    </row>
    <row r="116" spans="2:5">
      <c r="C116" s="32"/>
      <c r="D116" s="40"/>
      <c r="E116" s="40"/>
    </row>
    <row r="117" spans="2:5">
      <c r="B117" t="s">
        <v>63</v>
      </c>
      <c r="C117" s="32" t="s">
        <v>63</v>
      </c>
      <c r="D117" s="40" t="s">
        <v>63</v>
      </c>
      <c r="E117" s="40" t="s">
        <v>63</v>
      </c>
    </row>
    <row r="118" spans="2:5">
      <c r="B118" t="s">
        <v>59</v>
      </c>
      <c r="C118" s="32" t="s">
        <v>59</v>
      </c>
      <c r="D118" s="40" t="s">
        <v>59</v>
      </c>
      <c r="E118" s="40" t="s">
        <v>59</v>
      </c>
    </row>
    <row r="119" spans="2:5">
      <c r="B119" t="s">
        <v>60</v>
      </c>
      <c r="C119" s="32" t="s">
        <v>60</v>
      </c>
      <c r="D119" s="40" t="s">
        <v>60</v>
      </c>
      <c r="E119" s="40" t="s">
        <v>60</v>
      </c>
    </row>
    <row r="120" spans="2:5">
      <c r="B120" t="s">
        <v>61</v>
      </c>
      <c r="C120" s="32" t="s">
        <v>61</v>
      </c>
      <c r="D120" s="40" t="s">
        <v>61</v>
      </c>
      <c r="E120" s="40" t="s">
        <v>61</v>
      </c>
    </row>
    <row r="121" spans="2:5">
      <c r="B121" t="s">
        <v>62</v>
      </c>
      <c r="C121" s="32" t="s">
        <v>62</v>
      </c>
      <c r="D121" s="40" t="s">
        <v>62</v>
      </c>
      <c r="E121" s="40" t="s">
        <v>62</v>
      </c>
    </row>
    <row r="122" spans="2:5">
      <c r="C122" s="32"/>
      <c r="D122" s="40"/>
      <c r="E122" s="40"/>
    </row>
    <row r="123" spans="2:5">
      <c r="C123" s="32"/>
      <c r="D123" s="40"/>
      <c r="E123" s="40"/>
    </row>
    <row r="124" spans="2:5">
      <c r="B124" t="s">
        <v>119</v>
      </c>
      <c r="C124" s="32" t="s">
        <v>120</v>
      </c>
      <c r="D124" s="40" t="s">
        <v>172</v>
      </c>
      <c r="E124" s="40" t="s">
        <v>211</v>
      </c>
    </row>
    <row r="125" spans="2:5">
      <c r="B125" t="s">
        <v>110</v>
      </c>
      <c r="C125" s="32" t="s">
        <v>110</v>
      </c>
      <c r="D125" s="40" t="s">
        <v>110</v>
      </c>
      <c r="E125" s="40" t="s">
        <v>110</v>
      </c>
    </row>
    <row r="126" spans="2:5">
      <c r="B126" t="s">
        <v>116</v>
      </c>
      <c r="C126" s="32" t="s">
        <v>118</v>
      </c>
      <c r="D126" s="40" t="s">
        <v>163</v>
      </c>
      <c r="E126" s="32" t="s">
        <v>118</v>
      </c>
    </row>
    <row r="127" spans="2:5">
      <c r="C127" s="32"/>
      <c r="D127" s="40"/>
      <c r="E127" s="40"/>
    </row>
    <row r="128" spans="2:5">
      <c r="B128" t="s">
        <v>27</v>
      </c>
      <c r="C128" s="32" t="s">
        <v>27</v>
      </c>
      <c r="D128" s="40" t="s">
        <v>168</v>
      </c>
      <c r="E128" s="40" t="s">
        <v>27</v>
      </c>
    </row>
    <row r="129" spans="2:5">
      <c r="B129" t="s">
        <v>28</v>
      </c>
      <c r="C129" s="32" t="s">
        <v>56</v>
      </c>
      <c r="D129" s="40" t="s">
        <v>167</v>
      </c>
      <c r="E129" s="40" t="s">
        <v>28</v>
      </c>
    </row>
    <row r="132" spans="2:5" s="37" customFormat="1" ht="13">
      <c r="B132" s="34" t="s">
        <v>32</v>
      </c>
      <c r="C132" s="34" t="s">
        <v>85</v>
      </c>
      <c r="D132" s="34" t="s">
        <v>136</v>
      </c>
      <c r="E132" s="34" t="s">
        <v>85</v>
      </c>
    </row>
    <row r="134" spans="2:5">
      <c r="B134" t="s">
        <v>34</v>
      </c>
      <c r="C134" t="s">
        <v>72</v>
      </c>
      <c r="D134" s="38" t="s">
        <v>164</v>
      </c>
      <c r="E134" s="38" t="s">
        <v>212</v>
      </c>
    </row>
    <row r="135" spans="2:5">
      <c r="B135" t="s">
        <v>106</v>
      </c>
      <c r="C135" s="32" t="s">
        <v>107</v>
      </c>
      <c r="D135" s="40" t="s">
        <v>165</v>
      </c>
      <c r="E135" s="40" t="s">
        <v>216</v>
      </c>
    </row>
    <row r="136" spans="2:5">
      <c r="B136" t="s">
        <v>41</v>
      </c>
      <c r="C136" t="s">
        <v>50</v>
      </c>
      <c r="D136" s="38" t="s">
        <v>132</v>
      </c>
      <c r="E136" t="s">
        <v>50</v>
      </c>
    </row>
    <row r="138" spans="2:5">
      <c r="B138" t="s">
        <v>24</v>
      </c>
      <c r="C138" t="s">
        <v>75</v>
      </c>
      <c r="D138" s="38" t="s">
        <v>173</v>
      </c>
      <c r="E138" s="38" t="s">
        <v>217</v>
      </c>
    </row>
    <row r="139" spans="2:5">
      <c r="B139" t="s">
        <v>23</v>
      </c>
      <c r="C139" t="s">
        <v>76</v>
      </c>
      <c r="D139" s="38" t="s">
        <v>174</v>
      </c>
      <c r="E139" s="38" t="s">
        <v>218</v>
      </c>
    </row>
    <row r="140" spans="2:5">
      <c r="B140" t="s">
        <v>25</v>
      </c>
      <c r="C140" t="s">
        <v>73</v>
      </c>
      <c r="D140" s="38" t="s">
        <v>175</v>
      </c>
      <c r="E140" s="38" t="s">
        <v>220</v>
      </c>
    </row>
    <row r="141" spans="2:5">
      <c r="B141" t="s">
        <v>26</v>
      </c>
      <c r="C141" t="s">
        <v>74</v>
      </c>
      <c r="D141" s="38" t="s">
        <v>176</v>
      </c>
      <c r="E141" s="38" t="s">
        <v>219</v>
      </c>
    </row>
  </sheetData>
  <hyperlinks>
    <hyperlink ref="B16" r:id="rId1"/>
    <hyperlink ref="B17" r:id="rId2"/>
  </hyperlinks>
  <pageMargins left="0.7" right="0.7" top="0.78740157499999996" bottom="0.78740157499999996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Impressum</vt:lpstr>
      <vt:lpstr>A</vt:lpstr>
      <vt:lpstr>B</vt:lpstr>
      <vt:lpstr>C</vt:lpstr>
      <vt:lpstr>D</vt:lpstr>
      <vt:lpstr>E</vt:lpstr>
      <vt:lpstr>Übersetzung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RKR</dc:creator>
  <cp:lastModifiedBy>Mazenauer Bettina</cp:lastModifiedBy>
  <dcterms:created xsi:type="dcterms:W3CDTF">2014-01-16T16:35:38Z</dcterms:created>
  <dcterms:modified xsi:type="dcterms:W3CDTF">2022-01-06T07:34:28Z</dcterms:modified>
</cp:coreProperties>
</file>