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fileSharing readOnlyRecommended="1"/>
  <workbookPr codeName="DieseArbeitsmappe"/>
  <mc:AlternateContent xmlns:mc="http://schemas.openxmlformats.org/markup-compatibility/2006">
    <mc:Choice Requires="x15">
      <x15ac:absPath xmlns:x15ac="http://schemas.microsoft.com/office/spreadsheetml/2010/11/ac" url="N:\kantone\snb\Iconomix\2022_12\"/>
    </mc:Choice>
  </mc:AlternateContent>
  <xr:revisionPtr revIDLastSave="0" documentId="8_{0713B456-E001-4035-B314-CCC1A8A7E680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3" l="1"/>
  <c r="B9" i="6"/>
  <c r="B10" i="6"/>
  <c r="B11" i="6"/>
  <c r="B12" i="6"/>
  <c r="B7" i="6" l="1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7" i="3"/>
  <c r="B6" i="3"/>
</calcChain>
</file>

<file path=xl/sharedStrings.xml><?xml version="1.0" encoding="utf-8"?>
<sst xmlns="http://schemas.openxmlformats.org/spreadsheetml/2006/main" count="2422" uniqueCount="396">
  <si>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</si>
  <si>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</si>
  <si>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</si>
  <si>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</si>
  <si>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</si>
  <si>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</si>
  <si>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</si>
  <si>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</si>
  <si>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</si>
  <si>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</si>
  <si>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</si>
  <si>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</si>
  <si>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</si>
  <si>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</si>
  <si>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</si>
  <si>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</si>
  <si>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</si>
  <si>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</si>
  <si>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</si>
  <si>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</si>
  <si>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</si>
  <si>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</si>
  <si>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</si>
  <si>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</si>
  <si>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</si>
  <si>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</si>
  <si>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</si>
  <si>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</si>
  <si>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</si>
  <si>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</si>
  <si>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</si>
  <si>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</si>
  <si>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</si>
  <si>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</si>
  <si>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</si>
  <si>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</si>
  <si>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</si>
  <si>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</si>
  <si>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</si>
  <si>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</si>
  <si>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</si>
  <si>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</si>
  <si>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</si>
  <si>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</si>
  <si>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</si>
  <si>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</si>
  <si>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</si>
  <si>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</si>
  <si>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</si>
  <si>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</si>
  <si>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</si>
  <si>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</si>
  <si>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</si>
  <si>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</si>
  <si>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</si>
  <si>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</si>
  <si>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</si>
  <si>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</si>
  <si>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</si>
  <si>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</si>
  <si>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</si>
  <si>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</si>
  <si>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</si>
  <si>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</si>
  <si>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</si>
  <si>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</si>
  <si>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</si>
  <si>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</si>
  <si>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</si>
  <si>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</si>
  <si>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</si>
  <si>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</si>
  <si>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</si>
  <si>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</si>
  <si>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</si>
  <si>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</si>
  <si>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</si>
  <si>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</si>
  <si>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</si>
  <si>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</si>
  <si>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</si>
  <si>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</si>
  <si>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</si>
  <si>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</si>
  <si>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</si>
  <si>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</si>
  <si>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</si>
  <si>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</si>
  <si>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</si>
  <si>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</si>
  <si>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</si>
  <si>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</si>
  <si>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</si>
  <si>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</si>
  <si>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</si>
  <si>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</si>
  <si>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</si>
  <si>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</si>
  <si>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</si>
  <si>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</si>
  <si>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</si>
  <si>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</si>
  <si>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</si>
  <si>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</si>
  <si>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</si>
  <si>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</si>
  <si>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</si>
  <si>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</si>
  <si>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</si>
  <si>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</si>
  <si>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</si>
  <si>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</si>
  <si>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</si>
  <si>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</si>
  <si>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</si>
  <si>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</si>
  <si>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</si>
  <si>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</si>
  <si>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</si>
  <si>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</si>
  <si>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</si>
  <si>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</si>
  <si>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</si>
  <si>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</si>
  <si>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</si>
  <si>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</si>
  <si>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</si>
  <si>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</si>
  <si>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</si>
  <si>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</si>
  <si>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</si>
  <si>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</si>
  <si>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</si>
  <si>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</si>
  <si>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</si>
  <si>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</si>
  <si>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</si>
  <si>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</si>
  <si>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</si>
  <si>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</si>
  <si>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</si>
  <si>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</si>
  <si>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</si>
  <si>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</si>
  <si>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</si>
  <si>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</si>
  <si>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</si>
  <si>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</si>
  <si>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</si>
  <si>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</si>
  <si>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</si>
  <si>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</si>
  <si>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</si>
  <si>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</si>
  <si>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</si>
  <si>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</si>
  <si>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</si>
  <si>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</si>
  <si>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</si>
  <si>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</si>
  <si>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</si>
  <si>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</si>
  <si>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</si>
  <si>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</si>
  <si>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</si>
  <si>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</si>
  <si>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</si>
  <si>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</si>
  <si>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</si>
  <si>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</si>
  <si>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</si>
  <si>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</si>
  <si>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</si>
  <si>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</si>
  <si>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</si>
  <si>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</si>
  <si>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</si>
  <si>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</si>
  <si>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</si>
  <si>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</si>
  <si>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</si>
  <si>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</si>
  <si>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</si>
  <si>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</si>
  <si>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</si>
  <si>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</si>
  <si>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</si>
  <si>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</si>
  <si>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</si>
  <si>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</si>
  <si>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</si>
  <si>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</si>
  <si>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</si>
  <si>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</si>
  <si>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</si>
  <si>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</si>
  <si>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</si>
  <si>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</si>
  <si>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</si>
  <si>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</si>
  <si>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</si>
  <si>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</si>
  <si>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</si>
  <si>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</si>
  <si>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</si>
  <si>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</si>
  <si>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</si>
  <si>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</si>
  <si>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</si>
  <si>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</si>
  <si>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</si>
  <si>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</si>
  <si>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</si>
  <si>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</si>
  <si>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</si>
  <si>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</si>
  <si>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</si>
  <si>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</si>
  <si>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</si>
  <si>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</si>
  <si>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</si>
  <si>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</si>
  <si>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</si>
  <si>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</si>
  <si>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deutsch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</si>
  <si>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</si>
  <si>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</si>
  <si>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</si>
  <si>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</si>
  <si>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</si>
  <si>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</si>
  <si>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</si>
  <si>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</si>
  <si>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</si>
  <si>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</si>
  <si>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</si>
  <si>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</si>
  <si>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</si>
  <si>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</si>
  <si>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</si>
  <si>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</si>
  <si>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</si>
  <si>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</si>
  <si>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</si>
  <si>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</si>
  <si>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</si>
  <si>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</si>
  <si>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</si>
  <si>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</si>
  <si>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</si>
  <si>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</si>
  <si>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</si>
  <si>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</si>
  <si>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</si>
  <si>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</si>
  <si>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</si>
  <si>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</si>
  <si>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</si>
  <si>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</si>
  <si>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</si>
  <si>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</si>
  <si>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</si>
  <si>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</si>
  <si>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</si>
  <si>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</si>
  <si>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</si>
  <si>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</si>
  <si>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</si>
  <si>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</si>
  <si>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</si>
  <si>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</si>
  <si>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</si>
  <si>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</si>
  <si>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</si>
  <si>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</si>
  <si>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</si>
  <si>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</si>
  <si>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</si>
  <si>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</si>
  <si>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</si>
  <si>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</si>
  <si>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</si>
  <si>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</si>
  <si>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</si>
  <si>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</si>
  <si>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</si>
  <si>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</si>
  <si>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</si>
  <si>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</si>
  <si>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</si>
  <si>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</si>
  <si>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</si>
  <si>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</si>
  <si>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</si>
  <si>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</si>
  <si>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</si>
  <si>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</si>
  <si>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</si>
  <si>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</si>
  <si>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</si>
  <si>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</si>
  <si>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</si>
  <si>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</si>
  <si>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</si>
  <si>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</si>
  <si>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</si>
  <si>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</si>
  <si>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</si>
  <si>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</si>
  <si>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</si>
  <si>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</si>
  <si>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</si>
  <si>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</si>
  <si>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</si>
  <si>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</si>
  <si>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</si>
  <si>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</si>
  <si>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</si>
  <si>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</si>
  <si>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</si>
  <si>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</si>
  <si>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</si>
  <si>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</si>
  <si>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</si>
  <si>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</si>
  <si>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</si>
  <si>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</si>
  <si>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</si>
  <si>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</si>
  <si>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</si>
  <si>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</si>
  <si>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</si>
  <si>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</si>
  <si>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</si>
  <si>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</si>
  <si>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</si>
  <si>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</si>
  <si>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</si>
  <si>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</si>
  <si>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</si>
  <si>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</si>
  <si>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</si>
  <si>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</si>
  <si>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</si>
  <si>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</si>
  <si>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</si>
  <si>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</si>
  <si>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</si>
  <si>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</si>
  <si>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</si>
  <si>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</si>
  <si>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</si>
  <si>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</si>
  <si>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</si>
  <si>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</si>
  <si>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</si>
  <si>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</si>
  <si>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</si>
  <si>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</si>
  <si>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</si>
  <si>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</si>
  <si>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</si>
  <si>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</si>
  <si>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</si>
  <si>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</si>
  <si>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</si>
  <si>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</si>
  <si>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</si>
  <si>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</si>
  <si>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</si>
  <si>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</si>
  <si>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</si>
  <si>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</si>
  <si>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</si>
  <si>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</si>
  <si>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</si>
  <si>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</si>
  <si>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</si>
  <si>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</si>
  <si>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</si>
  <si>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</si>
  <si>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</si>
  <si>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</si>
  <si>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</si>
  <si>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</si>
  <si>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</si>
  <si>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</si>
  <si>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</si>
  <si>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</si>
  <si>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</si>
  <si>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</si>
  <si>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</si>
  <si>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</si>
  <si>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2022 I</t>
  </si>
  <si>
    <t>2022 II</t>
  </si>
  <si>
    <t>2022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</si>
</sst>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8" x14ac:knownFonts="1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3" fillId="3" borderId="0" xfId="0" applyFont="1" applyFill="1"/>
    <xf numFmtId="0" fontId="3" fillId="3" borderId="0" xfId="1" applyFont="1" applyFill="1"/>
    <xf numFmtId="0" fontId="6" fillId="3" borderId="0" xfId="1" applyFont="1" applyFill="1"/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Protection="1">
      <protection hidden="1"/>
    </xf>
    <xf numFmtId="0" fontId="15" fillId="3" borderId="0" xfId="0" applyFont="1" applyFill="1" applyProtection="1">
      <protection hidden="1"/>
    </xf>
    <xf numFmtId="0" fontId="16" fillId="0" borderId="0" xfId="0" applyFont="1"/>
    <xf numFmtId="0" fontId="10" fillId="3" borderId="0" xfId="0" applyFont="1" applyFill="1" applyProtection="1">
      <protection locked="0"/>
    </xf>
    <xf numFmtId="0" fontId="11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right"/>
      <protection locked="0"/>
    </xf>
    <xf numFmtId="2" fontId="0" fillId="3" borderId="0" xfId="0" applyNumberFormat="1" applyFill="1" applyProtection="1">
      <protection locked="0"/>
    </xf>
    <xf numFmtId="0" fontId="11" fillId="3" borderId="0" xfId="0" applyFont="1" applyFill="1" applyProtection="1">
      <protection locked="0" hidden="1"/>
    </xf>
    <xf numFmtId="0" fontId="0" fillId="3" borderId="0" xfId="0" applyFill="1" applyProtection="1">
      <protection locked="0" hidden="1"/>
    </xf>
    <xf numFmtId="0" fontId="10" fillId="3" borderId="0" xfId="0" applyFont="1" applyFill="1" applyProtection="1">
      <protection locked="0" hidden="1"/>
    </xf>
    <xf numFmtId="0" fontId="2" fillId="2" borderId="0" xfId="1" applyFont="1" applyFill="1" applyProtection="1">
      <protection locked="0" hidden="1"/>
    </xf>
    <xf numFmtId="14" fontId="3" fillId="2" borderId="0" xfId="1" applyNumberFormat="1" applyFont="1" applyFill="1" applyAlignment="1" applyProtection="1">
      <alignment horizontal="left"/>
      <protection locked="0" hidden="1"/>
    </xf>
    <xf numFmtId="0" fontId="4" fillId="2" borderId="0" xfId="1" applyFont="1" applyFill="1" applyProtection="1">
      <protection locked="0" hidden="1"/>
    </xf>
    <xf numFmtId="0" fontId="3" fillId="2" borderId="0" xfId="1" applyFont="1" applyFill="1" applyProtection="1">
      <protection locked="0" hidden="1"/>
    </xf>
  </cellXfs>
  <cellStyles count="3">
    <cellStyle name="Link" xfId="2" builtinId="8"/>
    <cellStyle name="Standard" xfId="0" builtinId="0"/>
    <cellStyle name="Standard_Impressum" xfId="1" xr:uid="{00000000-0005-0000-0000-000002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31763</xdr:colOff>
      <xdr:row>0</xdr:row>
      <xdr:rowOff>163377</xdr:rowOff>
    </xdr:from>
    <xdr:to>
      <xdr:col>1</xdr:col>
      <xdr:colOff>1260525</xdr:colOff>
      <xdr:row>3</xdr:row>
      <xdr:rowOff>100686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982" y="163377"/>
          <a:ext cx="1228762" cy="455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6:E42"/>
  <sheetViews>
    <sheetView tabSelected="1" zoomScale="90" zoomScaleNormal="90" workbookViewId="0"/>
  </sheetViews>
  <sheetFormatPr baseColWidth="10" defaultColWidth="10" defaultRowHeight="13.5" x14ac:dyDescent="0.45"/>
  <cols>
    <col min="1" max="1" width="2.875" style="2" customWidth="1"/>
    <col min="2" max="16384" width="10" style="2"/>
  </cols>
  <sheetData>
    <row r="6" spans="2:4" s="1" customFormat="1" x14ac:dyDescent="0.45">
      <c r="B6" s="34" t="str">
        <f>IF(Impressum!$B$31="deutsch",Übersetzung!B5,IF(Impressum!$B$31="italiano",Übersetzung!D5,IF(Impressum!$B$31="english",Übersetzung!E5,Übersetzung!C5)))</f>
        <v>Datenstand</v>
      </c>
    </row>
    <row r="7" spans="2:4" x14ac:dyDescent="0.45">
      <c r="B7" s="35">
        <v>44909</v>
      </c>
      <c r="C7" s="1"/>
      <c r="D7" s="1"/>
    </row>
    <row r="8" spans="2:4" x14ac:dyDescent="0.45">
      <c r="B8" s="36"/>
    </row>
    <row r="9" spans="2:4" s="1" customFormat="1" x14ac:dyDescent="0.45">
      <c r="B9" s="34" t="str">
        <f>IF(Impressum!$B$31="deutsch",Übersetzung!B8,IF(Impressum!$B$31="italiano",Übersetzung!D8,IF(Impressum!$B$31="english",Übersetzung!E8,Übersetzung!C8)))</f>
        <v>Herausgeber</v>
      </c>
    </row>
    <row r="10" spans="2:4" x14ac:dyDescent="0.45">
      <c r="B10" s="37" t="str">
        <f>IF(Impressum!$B$31="deutsch",Übersetzung!B9,IF(Impressum!$B$31="italiano",Übersetzung!D9,IF(Impressum!$B$31="english",Übersetzung!E9,Übersetzung!C9)))</f>
        <v>BAK Economics AG im Auftrag der Schweizerischen Nationalbank</v>
      </c>
    </row>
    <row r="11" spans="2:4" x14ac:dyDescent="0.45">
      <c r="B11" s="37"/>
    </row>
    <row r="12" spans="2:4" s="1" customFormat="1" x14ac:dyDescent="0.45">
      <c r="B12" s="34" t="str">
        <f>IF(Impressum!$B$31="deutsch",Übersetzung!B11,IF(Impressum!$B$31="italiano",Übersetzung!D11,IF(Impressum!$B$31="english",Übersetzung!E11,Übersetzung!C11)))</f>
        <v>Adresse</v>
      </c>
    </row>
    <row r="13" spans="2:4" x14ac:dyDescent="0.45">
      <c r="B13" s="37" t="s">
        <v>111</v>
      </c>
    </row>
    <row r="14" spans="2:4" x14ac:dyDescent="0.45">
      <c r="B14" s="37" t="s">
        <v>2</v>
      </c>
    </row>
    <row r="15" spans="2:4" x14ac:dyDescent="0.45">
      <c r="B15" s="37" t="s">
        <v>3</v>
      </c>
    </row>
    <row r="16" spans="2:4" x14ac:dyDescent="0.45">
      <c r="B16" s="37" t="s">
        <v>4</v>
      </c>
    </row>
    <row r="17" spans="2:5" x14ac:dyDescent="0.45">
      <c r="B17" s="37" t="s">
        <v>112</v>
      </c>
    </row>
    <row r="18" spans="2:5" x14ac:dyDescent="0.45">
      <c r="B18" s="37" t="s">
        <v>113</v>
      </c>
    </row>
    <row r="19" spans="2:5" x14ac:dyDescent="0.45">
      <c r="B19" s="37"/>
    </row>
    <row r="20" spans="2:5" x14ac:dyDescent="0.45">
      <c r="B20" s="34" t="str">
        <f>IF(Impressum!$B$31="deutsch",Übersetzung!$B19,IF(Impressum!$B$31="italiano",Übersetzung!$D19,IF(Impressum!$B$31="english",Übersetzung!$E19,Übersetzung!$C19)))</f>
        <v>Inhalt</v>
      </c>
      <c r="E20" s="1"/>
    </row>
    <row r="21" spans="2:5" x14ac:dyDescent="0.45">
      <c r="B21" s="17" t="s">
        <v>78</v>
      </c>
      <c r="C21" s="24" t="str">
        <f>IF(Impressum!$B$31="deutsch",Übersetzung!$B20,IF(Impressum!$B$31="italiano",Übersetzung!$D20,IF(Impressum!$B$31="english",Übersetzung!$E20,Übersetzung!$C20)))</f>
        <v>BIP Verwendungsseite</v>
      </c>
    </row>
    <row r="22" spans="2:5" x14ac:dyDescent="0.45">
      <c r="B22" s="18" t="s">
        <v>79</v>
      </c>
      <c r="C22" s="24" t="str">
        <f>IF(Impressum!$B$31="deutsch",Übersetzung!$B21,IF(Impressum!$B$31="italiano",Übersetzung!$D21,IF(Impressum!$B$31="english",Übersetzung!$E21,Übersetzung!$C21)))</f>
        <v>Arbeitsmarkt</v>
      </c>
    </row>
    <row r="23" spans="2:5" x14ac:dyDescent="0.45">
      <c r="B23" s="18" t="s">
        <v>80</v>
      </c>
      <c r="C23" s="24" t="str">
        <f>IF(Impressum!$B$31="deutsch",Übersetzung!$B22,IF(Impressum!$B$31="italiano",Übersetzung!$D22,IF(Impressum!$B$31="english",Übersetzung!$E22,Übersetzung!$C22)))</f>
        <v>Preise</v>
      </c>
    </row>
    <row r="24" spans="2:5" x14ac:dyDescent="0.45">
      <c r="B24" s="18" t="s">
        <v>81</v>
      </c>
      <c r="C24" s="24" t="str">
        <f>IF(Impressum!$B$31="deutsch",Übersetzung!$B23,IF(Impressum!$B$31="italiano",Übersetzung!$D23,IF(Impressum!$B$31="english",Übersetzung!$E23,Übersetzung!$C23)))</f>
        <v>Wechselkurse</v>
      </c>
    </row>
    <row r="25" spans="2:5" x14ac:dyDescent="0.45">
      <c r="B25" s="18" t="s">
        <v>82</v>
      </c>
      <c r="C25" s="24" t="str">
        <f>IF(Impressum!$B$31="deutsch",Übersetzung!$B24,IF(Impressum!$B$31="italiano",Übersetzung!$D24,IF(Impressum!$B$31="english",Übersetzung!$E24,Übersetzung!$C24)))</f>
        <v>Bautätigkeit</v>
      </c>
    </row>
    <row r="26" spans="2:5" x14ac:dyDescent="0.45">
      <c r="B26" s="3"/>
    </row>
    <row r="27" spans="2:5" x14ac:dyDescent="0.45">
      <c r="B27" s="14" t="s">
        <v>38</v>
      </c>
      <c r="C27" s="15"/>
    </row>
    <row r="28" spans="2:5" x14ac:dyDescent="0.45">
      <c r="B28" s="14" t="s">
        <v>39</v>
      </c>
      <c r="C28" s="15"/>
    </row>
    <row r="29" spans="2:5" x14ac:dyDescent="0.45">
      <c r="B29" s="14" t="s">
        <v>166</v>
      </c>
      <c r="C29" s="15"/>
    </row>
    <row r="30" spans="2:5" x14ac:dyDescent="0.45">
      <c r="B30" s="14" t="s">
        <v>222</v>
      </c>
      <c r="C30" s="15"/>
    </row>
    <row r="31" spans="2:5" x14ac:dyDescent="0.45">
      <c r="B31" s="20" t="s">
        <v>224</v>
      </c>
      <c r="C31" s="15"/>
    </row>
    <row r="32" spans="2:5" x14ac:dyDescent="0.45">
      <c r="B32" s="16"/>
      <c r="C32" s="15"/>
    </row>
    <row r="33" spans="2:2" x14ac:dyDescent="0.45">
      <c r="B33" s="3"/>
    </row>
    <row r="34" spans="2:2" x14ac:dyDescent="0.45">
      <c r="B34" s="3"/>
    </row>
    <row r="35" spans="2:2" x14ac:dyDescent="0.45">
      <c r="B35" s="3"/>
    </row>
    <row r="36" spans="2:2" x14ac:dyDescent="0.45">
      <c r="B36" s="3"/>
    </row>
    <row r="41" spans="2:2" x14ac:dyDescent="0.45">
      <c r="B41" s="4"/>
    </row>
    <row r="42" spans="2:2" x14ac:dyDescent="0.45">
      <c r="B42" s="5"/>
    </row>
  </sheetData>
  <sheetProtection sheet="1" objects="1" scenarios="1"/>
  <dataValidations count="1">
    <dataValidation type="list" allowBlank="1" showInputMessage="1" showErrorMessage="1" sqref="B31" xr:uid="{00000000-0002-0000-0000-000000000000}">
      <formula1>"deutsch, français, italiano, english"</formula1>
    </dataValidation>
  </dataValidations>
  <hyperlinks>
    <hyperlink ref="B17" r:id="rId1" xr:uid="{00000000-0004-0000-0000-000000000000}"/>
    <hyperlink ref="B21" location="A!A1" display="A" xr:uid="{00000000-0004-0000-0000-000001000000}"/>
    <hyperlink ref="B22" location="B!A1" display="B" xr:uid="{00000000-0004-0000-0000-000002000000}"/>
    <hyperlink ref="B23" location="'C'!A1" display="C" xr:uid="{00000000-0004-0000-0000-000003000000}"/>
    <hyperlink ref="B24" location="D!A1" display="D" xr:uid="{00000000-0004-0000-0000-000004000000}"/>
    <hyperlink ref="B25" location="E!A1" display="E" xr:uid="{00000000-0004-0000-0000-000005000000}"/>
    <hyperlink ref="B18" r:id="rId2" xr:uid="{00000000-0004-0000-0000-00000600000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X38"/>
  <sheetViews>
    <sheetView zoomScale="80" zoomScaleNormal="80" workbookViewId="0"/>
  </sheetViews>
  <sheetFormatPr baseColWidth="10" defaultColWidth="11" defaultRowHeight="13.5" x14ac:dyDescent="0.45"/>
  <cols>
    <col min="1" max="1" width="3" style="28" customWidth="1"/>
    <col min="2" max="2" width="45.75" style="28" customWidth="1"/>
    <col min="3" max="16384" width="11" style="28"/>
  </cols>
  <sheetData>
    <row r="1" spans="1:180" s="26" customFormat="1" x14ac:dyDescent="0.45"/>
    <row r="2" spans="1:180" s="26" customFormat="1" x14ac:dyDescent="0.45"/>
    <row r="3" spans="1:180" s="26" customFormat="1" x14ac:dyDescent="0.45"/>
    <row r="4" spans="1:180" s="26" customFormat="1" x14ac:dyDescent="0.45"/>
    <row r="5" spans="1:180" x14ac:dyDescent="0.45">
      <c r="A5" s="27"/>
      <c r="B5" s="31" t="str">
        <f>+IF(Impressum!$B$31="deutsch",Übersetzung!B29,IF(Impressum!$B$31="italiano",Übersetzung!D29,IF(Impressum!$B$31="english",Übersetzung!E29,Übersetzung!C29)))</f>
        <v>Verwendungsseitige Komponenten des Schweizer BIP, zu Preisen des Vorjahres, Referenzjahr 2010</v>
      </c>
    </row>
    <row r="6" spans="1:180" x14ac:dyDescent="0.45">
      <c r="B6" s="32" t="str">
        <f>+IF(Impressum!$B$31="deutsch",Übersetzung!B30,IF(Impressum!$B$31="italiano",Übersetzung!D30,IF(Impressum!$B$31="english",Übersetzung!E30,Übersetzung!C30)))</f>
        <v>in Mrd. CHF, saisonbereinigt, ESVG 2010</v>
      </c>
    </row>
    <row r="7" spans="1:180" x14ac:dyDescent="0.45">
      <c r="B7" s="32" t="str">
        <f>+IF(Impressum!$B$31="deutsch",Übersetzung!B31,IF(Impressum!$B$31="italiano",Übersetzung!D31,IF(Impressum!$B$31="english",Übersetzung!E31,Übersetzung!C31)))</f>
        <v>Quelle: SECO</v>
      </c>
    </row>
    <row r="8" spans="1:180" x14ac:dyDescent="0.45">
      <c r="B8" s="32"/>
      <c r="C8" s="29" t="s">
        <v>225</v>
      </c>
      <c r="D8" s="29" t="s">
        <v>226</v>
      </c>
      <c r="E8" s="29" t="s">
        <v>227</v>
      </c>
      <c r="F8" s="29" t="s">
        <v>228</v>
      </c>
      <c r="G8" s="29" t="s">
        <v>229</v>
      </c>
      <c r="H8" s="29" t="s">
        <v>230</v>
      </c>
      <c r="I8" s="29" t="s">
        <v>231</v>
      </c>
      <c r="J8" s="29" t="s">
        <v>232</v>
      </c>
      <c r="K8" s="29" t="s">
        <v>233</v>
      </c>
      <c r="L8" s="29" t="s">
        <v>234</v>
      </c>
      <c r="M8" s="29" t="s">
        <v>235</v>
      </c>
      <c r="N8" s="29" t="s">
        <v>236</v>
      </c>
      <c r="O8" s="29" t="s">
        <v>237</v>
      </c>
      <c r="P8" s="29" t="s">
        <v>238</v>
      </c>
      <c r="Q8" s="29" t="s">
        <v>239</v>
      </c>
      <c r="R8" s="29" t="s">
        <v>240</v>
      </c>
      <c r="S8" s="29" t="s">
        <v>241</v>
      </c>
      <c r="T8" s="29" t="s">
        <v>242</v>
      </c>
      <c r="U8" s="29" t="s">
        <v>243</v>
      </c>
      <c r="V8" s="29" t="s">
        <v>244</v>
      </c>
      <c r="W8" s="29" t="s">
        <v>245</v>
      </c>
      <c r="X8" s="29" t="s">
        <v>246</v>
      </c>
      <c r="Y8" s="29" t="s">
        <v>247</v>
      </c>
      <c r="Z8" s="29" t="s">
        <v>248</v>
      </c>
      <c r="AA8" s="29" t="s">
        <v>249</v>
      </c>
      <c r="AB8" s="29" t="s">
        <v>250</v>
      </c>
      <c r="AC8" s="29" t="s">
        <v>251</v>
      </c>
      <c r="AD8" s="29" t="s">
        <v>252</v>
      </c>
      <c r="AE8" s="29" t="s">
        <v>253</v>
      </c>
      <c r="AF8" s="29" t="s">
        <v>254</v>
      </c>
      <c r="AG8" s="29" t="s">
        <v>255</v>
      </c>
      <c r="AH8" s="29" t="s">
        <v>256</v>
      </c>
      <c r="AI8" s="29" t="s">
        <v>257</v>
      </c>
      <c r="AJ8" s="29" t="s">
        <v>258</v>
      </c>
      <c r="AK8" s="29" t="s">
        <v>259</v>
      </c>
      <c r="AL8" s="29" t="s">
        <v>260</v>
      </c>
      <c r="AM8" s="29" t="s">
        <v>261</v>
      </c>
      <c r="AN8" s="29" t="s">
        <v>262</v>
      </c>
      <c r="AO8" s="29" t="s">
        <v>263</v>
      </c>
      <c r="AP8" s="29" t="s">
        <v>264</v>
      </c>
      <c r="AQ8" s="29" t="s">
        <v>265</v>
      </c>
      <c r="AR8" s="29" t="s">
        <v>266</v>
      </c>
      <c r="AS8" s="29" t="s">
        <v>267</v>
      </c>
      <c r="AT8" s="29" t="s">
        <v>268</v>
      </c>
      <c r="AU8" s="29" t="s">
        <v>269</v>
      </c>
      <c r="AV8" s="29" t="s">
        <v>270</v>
      </c>
      <c r="AW8" s="29" t="s">
        <v>271</v>
      </c>
      <c r="AX8" s="29" t="s">
        <v>272</v>
      </c>
      <c r="AY8" s="29" t="s">
        <v>273</v>
      </c>
      <c r="AZ8" s="29" t="s">
        <v>274</v>
      </c>
      <c r="BA8" s="29" t="s">
        <v>275</v>
      </c>
      <c r="BB8" s="29" t="s">
        <v>276</v>
      </c>
      <c r="BC8" s="29" t="s">
        <v>277</v>
      </c>
      <c r="BD8" s="29" t="s">
        <v>278</v>
      </c>
      <c r="BE8" s="29" t="s">
        <v>279</v>
      </c>
      <c r="BF8" s="29" t="s">
        <v>280</v>
      </c>
      <c r="BG8" s="29" t="s">
        <v>281</v>
      </c>
      <c r="BH8" s="29" t="s">
        <v>282</v>
      </c>
      <c r="BI8" s="29" t="s">
        <v>283</v>
      </c>
      <c r="BJ8" s="29" t="s">
        <v>284</v>
      </c>
      <c r="BK8" s="29" t="s">
        <v>285</v>
      </c>
      <c r="BL8" s="29" t="s">
        <v>286</v>
      </c>
      <c r="BM8" s="29" t="s">
        <v>287</v>
      </c>
      <c r="BN8" s="29" t="s">
        <v>288</v>
      </c>
      <c r="BO8" s="29" t="s">
        <v>289</v>
      </c>
      <c r="BP8" s="29" t="s">
        <v>290</v>
      </c>
      <c r="BQ8" s="29" t="s">
        <v>291</v>
      </c>
      <c r="BR8" s="29" t="s">
        <v>292</v>
      </c>
      <c r="BS8" s="29" t="s">
        <v>293</v>
      </c>
      <c r="BT8" s="29" t="s">
        <v>294</v>
      </c>
      <c r="BU8" s="29" t="s">
        <v>295</v>
      </c>
      <c r="BV8" s="29" t="s">
        <v>296</v>
      </c>
      <c r="BW8" s="29" t="s">
        <v>297</v>
      </c>
      <c r="BX8" s="29" t="s">
        <v>298</v>
      </c>
      <c r="BY8" s="29" t="s">
        <v>299</v>
      </c>
      <c r="BZ8" s="29" t="s">
        <v>300</v>
      </c>
      <c r="CA8" s="29" t="s">
        <v>301</v>
      </c>
      <c r="CB8" s="29" t="s">
        <v>302</v>
      </c>
      <c r="CC8" s="29" t="s">
        <v>303</v>
      </c>
      <c r="CD8" s="29" t="s">
        <v>304</v>
      </c>
      <c r="CE8" s="29" t="s">
        <v>305</v>
      </c>
      <c r="CF8" s="29" t="s">
        <v>306</v>
      </c>
      <c r="CG8" s="29" t="s">
        <v>307</v>
      </c>
      <c r="CH8" s="29" t="s">
        <v>308</v>
      </c>
      <c r="CI8" s="29" t="s">
        <v>309</v>
      </c>
      <c r="CJ8" s="29" t="s">
        <v>310</v>
      </c>
      <c r="CK8" s="29" t="s">
        <v>311</v>
      </c>
      <c r="CL8" s="29" t="s">
        <v>312</v>
      </c>
      <c r="CM8" s="29" t="s">
        <v>313</v>
      </c>
      <c r="CN8" s="29" t="s">
        <v>314</v>
      </c>
      <c r="CO8" s="29" t="s">
        <v>315</v>
      </c>
      <c r="CP8" s="29" t="s">
        <v>316</v>
      </c>
      <c r="CQ8" s="29" t="s">
        <v>317</v>
      </c>
      <c r="CR8" s="29" t="s">
        <v>318</v>
      </c>
      <c r="CS8" s="29" t="s">
        <v>319</v>
      </c>
      <c r="CT8" s="29" t="s">
        <v>320</v>
      </c>
      <c r="CU8" s="29" t="s">
        <v>321</v>
      </c>
      <c r="CV8" s="29" t="s">
        <v>322</v>
      </c>
      <c r="CW8" s="29" t="s">
        <v>323</v>
      </c>
      <c r="CX8" s="29" t="s">
        <v>324</v>
      </c>
      <c r="CY8" s="29" t="s">
        <v>325</v>
      </c>
      <c r="CZ8" s="29" t="s">
        <v>326</v>
      </c>
      <c r="DA8" s="29" t="s">
        <v>327</v>
      </c>
      <c r="DB8" s="29" t="s">
        <v>328</v>
      </c>
      <c r="DC8" s="29" t="s">
        <v>329</v>
      </c>
      <c r="DD8" s="29" t="s">
        <v>330</v>
      </c>
      <c r="DE8" s="29" t="s">
        <v>331</v>
      </c>
      <c r="DF8" s="29" t="s">
        <v>332</v>
      </c>
      <c r="DG8" s="29" t="s">
        <v>333</v>
      </c>
      <c r="DH8" s="29" t="s">
        <v>334</v>
      </c>
      <c r="DI8" s="29" t="s">
        <v>335</v>
      </c>
      <c r="DJ8" s="29" t="s">
        <v>336</v>
      </c>
      <c r="DK8" s="29" t="s">
        <v>337</v>
      </c>
      <c r="DL8" s="29" t="s">
        <v>338</v>
      </c>
      <c r="DM8" s="29" t="s">
        <v>339</v>
      </c>
      <c r="DN8" s="29" t="s">
        <v>340</v>
      </c>
      <c r="DO8" s="29" t="s">
        <v>341</v>
      </c>
      <c r="DP8" s="29" t="s">
        <v>342</v>
      </c>
      <c r="DQ8" s="29" t="s">
        <v>343</v>
      </c>
      <c r="DR8" s="29" t="s">
        <v>344</v>
      </c>
      <c r="DS8" s="29" t="s">
        <v>345</v>
      </c>
      <c r="DT8" s="29" t="s">
        <v>346</v>
      </c>
      <c r="DU8" s="29" t="s">
        <v>347</v>
      </c>
      <c r="DV8" s="29" t="s">
        <v>348</v>
      </c>
      <c r="DW8" s="29" t="s">
        <v>349</v>
      </c>
      <c r="DX8" s="29" t="s">
        <v>350</v>
      </c>
      <c r="DY8" s="29" t="s">
        <v>351</v>
      </c>
      <c r="DZ8" s="29" t="s">
        <v>352</v>
      </c>
      <c r="EA8" s="29" t="s">
        <v>353</v>
      </c>
      <c r="EB8" s="29" t="s">
        <v>354</v>
      </c>
      <c r="EC8" s="29" t="s">
        <v>355</v>
      </c>
      <c r="ED8" s="29" t="s">
        <v>356</v>
      </c>
      <c r="EE8" s="29" t="s">
        <v>357</v>
      </c>
      <c r="EF8" s="29" t="s">
        <v>358</v>
      </c>
      <c r="EG8" s="29" t="s">
        <v>359</v>
      </c>
      <c r="EH8" s="29" t="s">
        <v>360</v>
      </c>
      <c r="EI8" s="29" t="s">
        <v>361</v>
      </c>
      <c r="EJ8" s="29" t="s">
        <v>362</v>
      </c>
      <c r="EK8" s="29" t="s">
        <v>363</v>
      </c>
      <c r="EL8" s="29" t="s">
        <v>364</v>
      </c>
      <c r="EM8" s="29" t="s">
        <v>365</v>
      </c>
      <c r="EN8" s="29" t="s">
        <v>366</v>
      </c>
      <c r="EO8" s="29" t="s">
        <v>367</v>
      </c>
      <c r="EP8" s="29" t="s">
        <v>368</v>
      </c>
      <c r="EQ8" s="29" t="s">
        <v>369</v>
      </c>
      <c r="ER8" s="29" t="s">
        <v>370</v>
      </c>
      <c r="ES8" s="29" t="s">
        <v>371</v>
      </c>
      <c r="ET8" s="29" t="s">
        <v>372</v>
      </c>
      <c r="EU8" s="29" t="s">
        <v>373</v>
      </c>
      <c r="EV8" s="29" t="s">
        <v>374</v>
      </c>
      <c r="EW8" s="29" t="s">
        <v>375</v>
      </c>
      <c r="EX8" s="29" t="s">
        <v>376</v>
      </c>
      <c r="EY8" s="29" t="s">
        <v>377</v>
      </c>
      <c r="EZ8" s="29" t="s">
        <v>378</v>
      </c>
      <c r="FA8" s="29" t="s">
        <v>379</v>
      </c>
      <c r="FB8" s="29" t="s">
        <v>380</v>
      </c>
      <c r="FC8" s="29" t="s">
        <v>381</v>
      </c>
      <c r="FD8" s="29" t="s">
        <v>382</v>
      </c>
      <c r="FE8" s="29" t="s">
        <v>383</v>
      </c>
      <c r="FF8" s="29" t="s">
        <v>384</v>
      </c>
      <c r="FG8" s="29" t="s">
        <v>385</v>
      </c>
      <c r="FH8" s="29" t="s">
        <v>386</v>
      </c>
      <c r="FI8" s="29" t="s">
        <v>387</v>
      </c>
      <c r="FJ8" s="29" t="s">
        <v>388</v>
      </c>
      <c r="FK8" s="29" t="s">
        <v>389</v>
      </c>
      <c r="FL8" s="29" t="s">
        <v>390</v>
      </c>
      <c r="FM8" s="29" t="s">
        <v>391</v>
      </c>
      <c r="FN8" s="29" t="s">
        <v>392</v>
      </c>
      <c r="FO8" s="29" t="s">
        <v>393</v>
      </c>
      <c r="FP8" s="29" t="s">
        <v>394</v>
      </c>
      <c r="FQ8" s="29" t="s">
        <v>395</v>
      </c>
      <c r="FR8" s="29"/>
      <c r="FS8" s="29"/>
      <c r="FT8" s="29"/>
      <c r="FU8" s="29"/>
      <c r="FV8" s="29"/>
      <c r="FW8" s="29"/>
      <c r="FX8" s="29"/>
    </row>
    <row r="9" spans="1:180" x14ac:dyDescent="0.45">
      <c r="B9" s="32" t="str">
        <f>+IF(Impressum!$B$31="deutsch",Übersetzung!B33,IF(Impressum!$B$31="italiano",Übersetzung!D33,IF(Impressum!$B$31="english",Übersetzung!E33,Übersetzung!C33)))</f>
        <v>Bruttoinlandsprodukt</v>
      </c>
      <c r="C9" s="30">
        <v>90.356059999999999</v>
      </c>
      <c r="D9" s="30">
        <v>90.496489999999994</v>
      </c>
      <c r="E9" s="30">
        <v>90.957629999999995</v>
      </c>
      <c r="F9" s="30">
        <v>91.483530000000002</v>
      </c>
      <c r="G9" s="30">
        <v>91.447509999999994</v>
      </c>
      <c r="H9" s="30">
        <v>92.492739999999998</v>
      </c>
      <c r="I9" s="30">
        <v>92.813969999999998</v>
      </c>
      <c r="J9" s="30">
        <v>92.465760000000003</v>
      </c>
      <c r="K9" s="30">
        <v>91.825680000000006</v>
      </c>
      <c r="L9" s="30">
        <v>91.228139999999996</v>
      </c>
      <c r="M9" s="30">
        <v>90.746530000000007</v>
      </c>
      <c r="N9" s="30">
        <v>90.471180000000004</v>
      </c>
      <c r="O9" s="30">
        <v>91.221819999999994</v>
      </c>
      <c r="P9" s="30">
        <v>91.301940000000002</v>
      </c>
      <c r="Q9" s="30">
        <v>91.774590000000003</v>
      </c>
      <c r="R9" s="30">
        <v>92.175830000000005</v>
      </c>
      <c r="S9" s="30">
        <v>93.107349999999997</v>
      </c>
      <c r="T9" s="30">
        <v>93.591679999999997</v>
      </c>
      <c r="U9" s="30">
        <v>95.106179999999995</v>
      </c>
      <c r="V9" s="30">
        <v>95.909890000000004</v>
      </c>
      <c r="W9" s="30">
        <v>97.16095</v>
      </c>
      <c r="X9" s="30">
        <v>97.797809999999998</v>
      </c>
      <c r="Y9" s="30">
        <v>97.967060000000004</v>
      </c>
      <c r="Z9" s="30">
        <v>98.813370000000006</v>
      </c>
      <c r="AA9" s="30">
        <v>99.206599999999995</v>
      </c>
      <c r="AB9" s="30">
        <v>99.910870000000003</v>
      </c>
      <c r="AC9" s="30">
        <v>99.946399999999997</v>
      </c>
      <c r="AD9" s="30">
        <v>99.868759999999995</v>
      </c>
      <c r="AE9" s="30">
        <v>99.897739999999999</v>
      </c>
      <c r="AF9" s="30">
        <v>100.67919999999999</v>
      </c>
      <c r="AG9" s="30">
        <v>101.8477</v>
      </c>
      <c r="AH9" s="30">
        <v>102.66070000000001</v>
      </c>
      <c r="AI9" s="30">
        <v>103.1075</v>
      </c>
      <c r="AJ9" s="30">
        <v>103.67829999999999</v>
      </c>
      <c r="AK9" s="30">
        <v>104.79430000000001</v>
      </c>
      <c r="AL9" s="30">
        <v>106.80370000000001</v>
      </c>
      <c r="AM9" s="30">
        <v>107.2937</v>
      </c>
      <c r="AN9" s="30">
        <v>108.9824</v>
      </c>
      <c r="AO9" s="30">
        <v>109.6377</v>
      </c>
      <c r="AP9" s="30">
        <v>111.00879999999999</v>
      </c>
      <c r="AQ9" s="30">
        <v>113.3588</v>
      </c>
      <c r="AR9" s="30">
        <v>113.6995</v>
      </c>
      <c r="AS9" s="30">
        <v>113.22669999999999</v>
      </c>
      <c r="AT9" s="30">
        <v>112.8588</v>
      </c>
      <c r="AU9" s="30">
        <v>113.1688</v>
      </c>
      <c r="AV9" s="30">
        <v>111.9152</v>
      </c>
      <c r="AW9" s="30">
        <v>111.77030000000001</v>
      </c>
      <c r="AX9" s="30">
        <v>112.0796</v>
      </c>
      <c r="AY9" s="30">
        <v>113.0046</v>
      </c>
      <c r="AZ9" s="30">
        <v>112.7908</v>
      </c>
      <c r="BA9" s="30">
        <v>111.652</v>
      </c>
      <c r="BB9" s="30">
        <v>110.83580000000001</v>
      </c>
      <c r="BC9" s="30">
        <v>110.6849</v>
      </c>
      <c r="BD9" s="30">
        <v>111.91079999999999</v>
      </c>
      <c r="BE9" s="30">
        <v>112.2881</v>
      </c>
      <c r="BF9" s="30">
        <v>112.7521</v>
      </c>
      <c r="BG9" s="30">
        <v>113.4689</v>
      </c>
      <c r="BH9" s="30">
        <v>112.3605</v>
      </c>
      <c r="BI9" s="30">
        <v>113.49379999999999</v>
      </c>
      <c r="BJ9" s="30">
        <v>114.13720000000001</v>
      </c>
      <c r="BK9" s="30">
        <v>113.59520000000001</v>
      </c>
      <c r="BL9" s="30">
        <v>113.7871</v>
      </c>
      <c r="BM9" s="30">
        <v>114.3663</v>
      </c>
      <c r="BN9" s="30">
        <v>114.2629</v>
      </c>
      <c r="BO9" s="30">
        <v>114.7376</v>
      </c>
      <c r="BP9" s="30">
        <v>114.3228</v>
      </c>
      <c r="BQ9" s="30">
        <v>114.25409999999999</v>
      </c>
      <c r="BR9" s="30">
        <v>114.8334</v>
      </c>
      <c r="BS9" s="30">
        <v>116.01560000000001</v>
      </c>
      <c r="BT9" s="30">
        <v>116.3227</v>
      </c>
      <c r="BU9" s="30">
        <v>117.5579</v>
      </c>
      <c r="BV9" s="30">
        <v>118.4503</v>
      </c>
      <c r="BW9" s="30">
        <v>119.5793</v>
      </c>
      <c r="BX9" s="30">
        <v>120.895</v>
      </c>
      <c r="BY9" s="30">
        <v>120.872</v>
      </c>
      <c r="BZ9" s="30">
        <v>120.7166</v>
      </c>
      <c r="CA9" s="30">
        <v>120.8642</v>
      </c>
      <c r="CB9" s="30">
        <v>121.56399999999999</v>
      </c>
      <c r="CC9" s="30">
        <v>122.2988</v>
      </c>
      <c r="CD9" s="30">
        <v>125.2841</v>
      </c>
      <c r="CE9" s="30">
        <v>126.0682</v>
      </c>
      <c r="CF9" s="30">
        <v>126.6271</v>
      </c>
      <c r="CG9" s="30">
        <v>127.8199</v>
      </c>
      <c r="CH9" s="30">
        <v>129.52350000000001</v>
      </c>
      <c r="CI9" s="30">
        <v>129.29339999999999</v>
      </c>
      <c r="CJ9" s="30">
        <v>129.8655</v>
      </c>
      <c r="CK9" s="30">
        <v>129.8201</v>
      </c>
      <c r="CL9" s="30">
        <v>129.40629999999999</v>
      </c>
      <c r="CM9" s="30">
        <v>129.42670000000001</v>
      </c>
      <c r="CN9" s="30">
        <v>129.76240000000001</v>
      </c>
      <c r="CO9" s="30">
        <v>129.70089999999999</v>
      </c>
      <c r="CP9" s="30">
        <v>129.16909999999999</v>
      </c>
      <c r="CQ9" s="30">
        <v>128.5564</v>
      </c>
      <c r="CR9" s="30">
        <v>128.2825</v>
      </c>
      <c r="CS9" s="30">
        <v>129.62</v>
      </c>
      <c r="CT9" s="30">
        <v>131.16220000000001</v>
      </c>
      <c r="CU9" s="30">
        <v>131.86109999999999</v>
      </c>
      <c r="CV9" s="30">
        <v>132.92760000000001</v>
      </c>
      <c r="CW9" s="30">
        <v>132.84200000000001</v>
      </c>
      <c r="CX9" s="30">
        <v>133.18450000000001</v>
      </c>
      <c r="CY9" s="30">
        <v>134.24889999999999</v>
      </c>
      <c r="CZ9" s="30">
        <v>135.71530000000001</v>
      </c>
      <c r="DA9" s="30">
        <v>137.20570000000001</v>
      </c>
      <c r="DB9" s="30">
        <v>138.6756</v>
      </c>
      <c r="DC9" s="30">
        <v>140.3518</v>
      </c>
      <c r="DD9" s="30">
        <v>141.49299999999999</v>
      </c>
      <c r="DE9" s="30">
        <v>142.43010000000001</v>
      </c>
      <c r="DF9" s="30">
        <v>144.26070000000001</v>
      </c>
      <c r="DG9" s="30">
        <v>145.08019999999999</v>
      </c>
      <c r="DH9" s="30">
        <v>147.3212</v>
      </c>
      <c r="DI9" s="30">
        <v>148.5718</v>
      </c>
      <c r="DJ9" s="30">
        <v>149.8913</v>
      </c>
      <c r="DK9" s="30">
        <v>151.15799999999999</v>
      </c>
      <c r="DL9" s="30">
        <v>152.93790000000001</v>
      </c>
      <c r="DM9" s="30">
        <v>153.67320000000001</v>
      </c>
      <c r="DN9" s="30">
        <v>148.99639999999999</v>
      </c>
      <c r="DO9" s="30">
        <v>146.32679999999999</v>
      </c>
      <c r="DP9" s="30">
        <v>147.17920000000001</v>
      </c>
      <c r="DQ9" s="30">
        <v>149.21530000000001</v>
      </c>
      <c r="DR9" s="30">
        <v>150.03700000000001</v>
      </c>
      <c r="DS9" s="30">
        <v>151.5247</v>
      </c>
      <c r="DT9" s="30">
        <v>152.4847</v>
      </c>
      <c r="DU9" s="30">
        <v>153.28030000000001</v>
      </c>
      <c r="DV9" s="30">
        <v>154.53870000000001</v>
      </c>
      <c r="DW9" s="30">
        <v>155.346</v>
      </c>
      <c r="DX9" s="30">
        <v>156.32249999999999</v>
      </c>
      <c r="DY9" s="30">
        <v>155.84460000000001</v>
      </c>
      <c r="DZ9" s="30">
        <v>155.90479999999999</v>
      </c>
      <c r="EA9" s="30">
        <v>156.77029999999999</v>
      </c>
      <c r="EB9" s="30">
        <v>157.13120000000001</v>
      </c>
      <c r="EC9" s="30">
        <v>158.52289999999999</v>
      </c>
      <c r="ED9" s="30">
        <v>158.48990000000001</v>
      </c>
      <c r="EE9" s="30">
        <v>159.08680000000001</v>
      </c>
      <c r="EF9" s="30">
        <v>160.23949999999999</v>
      </c>
      <c r="EG9" s="30">
        <v>161.4392</v>
      </c>
      <c r="EH9" s="30">
        <v>161.76920000000001</v>
      </c>
      <c r="EI9" s="30">
        <v>162.60419999999999</v>
      </c>
      <c r="EJ9" s="30">
        <v>163.92509999999999</v>
      </c>
      <c r="EK9" s="30">
        <v>164.8895</v>
      </c>
      <c r="EL9" s="30">
        <v>165.96190000000001</v>
      </c>
      <c r="EM9" s="30">
        <v>165.65539999999999</v>
      </c>
      <c r="EN9" s="30">
        <v>166.42420000000001</v>
      </c>
      <c r="EO9" s="30">
        <v>167.45949999999999</v>
      </c>
      <c r="EP9" s="30">
        <v>168.24879999999999</v>
      </c>
      <c r="EQ9" s="30">
        <v>168.89959999999999</v>
      </c>
      <c r="ER9" s="30">
        <v>170.0342</v>
      </c>
      <c r="ES9" s="30">
        <v>171.25489999999999</v>
      </c>
      <c r="ET9" s="30">
        <v>171.5067</v>
      </c>
      <c r="EU9" s="30">
        <v>171.72149999999999</v>
      </c>
      <c r="EV9" s="30">
        <v>172.0121</v>
      </c>
      <c r="EW9" s="30">
        <v>172.96209999999999</v>
      </c>
      <c r="EX9" s="30">
        <v>174.74549999999999</v>
      </c>
      <c r="EY9" s="30">
        <v>176.69130000000001</v>
      </c>
      <c r="EZ9" s="30">
        <v>178.42609999999999</v>
      </c>
      <c r="FA9" s="30">
        <v>177.857</v>
      </c>
      <c r="FB9" s="30">
        <v>178.26140000000001</v>
      </c>
      <c r="FC9" s="30">
        <v>178.5325</v>
      </c>
      <c r="FD9" s="30">
        <v>179.32339999999999</v>
      </c>
      <c r="FE9" s="30">
        <v>180.33150000000001</v>
      </c>
      <c r="FF9" s="30">
        <v>181.32470000000001</v>
      </c>
      <c r="FG9" s="30">
        <v>178.59829999999999</v>
      </c>
      <c r="FH9" s="30">
        <v>166.0121</v>
      </c>
      <c r="FI9" s="30">
        <v>178.1696</v>
      </c>
      <c r="FJ9" s="30">
        <v>178.63159999999999</v>
      </c>
      <c r="FK9" s="30">
        <v>178.39279999999999</v>
      </c>
      <c r="FL9" s="30">
        <v>181.98519999999999</v>
      </c>
      <c r="FM9" s="30">
        <v>185.25980000000001</v>
      </c>
      <c r="FN9" s="30">
        <v>185.422</v>
      </c>
      <c r="FO9" s="30">
        <v>185.9974</v>
      </c>
      <c r="FP9" s="30">
        <v>186.18860000000001</v>
      </c>
      <c r="FQ9" s="30">
        <v>186.6422</v>
      </c>
      <c r="FR9" s="30"/>
      <c r="FS9" s="30"/>
      <c r="FT9" s="30"/>
      <c r="FU9" s="30"/>
      <c r="FV9" s="30"/>
      <c r="FW9" s="30"/>
      <c r="FX9" s="30"/>
    </row>
    <row r="10" spans="1:180" x14ac:dyDescent="0.45">
      <c r="B10" s="32" t="str">
        <f>+IF(Impressum!$B$31="deutsch",Übersetzung!B34,IF(Impressum!$B$31="italiano",Übersetzung!D34,IF(Impressum!$B$31="english",Übersetzung!E34,Übersetzung!C34)))</f>
        <v>Privater Konsum</v>
      </c>
      <c r="C10" s="30">
        <v>50.174550000000004</v>
      </c>
      <c r="D10" s="30">
        <v>50.203000000000003</v>
      </c>
      <c r="E10" s="30">
        <v>50.332769999999996</v>
      </c>
      <c r="F10" s="30">
        <v>50.57611</v>
      </c>
      <c r="G10" s="30">
        <v>50.526629999999997</v>
      </c>
      <c r="H10" s="30">
        <v>50.932749999999999</v>
      </c>
      <c r="I10" s="30">
        <v>50.886009999999999</v>
      </c>
      <c r="J10" s="30">
        <v>50.897880000000001</v>
      </c>
      <c r="K10" s="30">
        <v>50.693890000000003</v>
      </c>
      <c r="L10" s="30">
        <v>50.974080000000001</v>
      </c>
      <c r="M10" s="30">
        <v>51.084510000000002</v>
      </c>
      <c r="N10" s="30">
        <v>51.132309999999997</v>
      </c>
      <c r="O10" s="30">
        <v>51.698839999999997</v>
      </c>
      <c r="P10" s="30">
        <v>51.282739999999997</v>
      </c>
      <c r="Q10" s="30">
        <v>51.597329999999999</v>
      </c>
      <c r="R10" s="30">
        <v>51.844909999999999</v>
      </c>
      <c r="S10" s="30">
        <v>52.142139999999998</v>
      </c>
      <c r="T10" s="30">
        <v>52.273679999999999</v>
      </c>
      <c r="U10" s="30">
        <v>52.570639999999997</v>
      </c>
      <c r="V10" s="30">
        <v>52.776339999999998</v>
      </c>
      <c r="W10" s="30">
        <v>52.988289999999999</v>
      </c>
      <c r="X10" s="30">
        <v>53.43553</v>
      </c>
      <c r="Y10" s="30">
        <v>53.691139999999997</v>
      </c>
      <c r="Z10" s="30">
        <v>54.120690000000003</v>
      </c>
      <c r="AA10" s="30">
        <v>54.278689999999997</v>
      </c>
      <c r="AB10" s="30">
        <v>54.977600000000002</v>
      </c>
      <c r="AC10" s="30">
        <v>55.338749999999997</v>
      </c>
      <c r="AD10" s="30">
        <v>55.605339999999998</v>
      </c>
      <c r="AE10" s="30">
        <v>56.034370000000003</v>
      </c>
      <c r="AF10" s="30">
        <v>56.557650000000002</v>
      </c>
      <c r="AG10" s="30">
        <v>56.939219999999999</v>
      </c>
      <c r="AH10" s="30">
        <v>57.281950000000002</v>
      </c>
      <c r="AI10" s="30">
        <v>57.494450000000001</v>
      </c>
      <c r="AJ10" s="30">
        <v>57.628920000000001</v>
      </c>
      <c r="AK10" s="30">
        <v>58.086640000000003</v>
      </c>
      <c r="AL10" s="30">
        <v>58.518970000000003</v>
      </c>
      <c r="AM10" s="30">
        <v>58.966700000000003</v>
      </c>
      <c r="AN10" s="30">
        <v>59.362319999999997</v>
      </c>
      <c r="AO10" s="30">
        <v>59.541330000000002</v>
      </c>
      <c r="AP10" s="30">
        <v>59.718110000000003</v>
      </c>
      <c r="AQ10" s="30">
        <v>60.247570000000003</v>
      </c>
      <c r="AR10" s="30">
        <v>60.117759999999997</v>
      </c>
      <c r="AS10" s="30">
        <v>60.296230000000001</v>
      </c>
      <c r="AT10" s="30">
        <v>60.665579999999999</v>
      </c>
      <c r="AU10" s="30">
        <v>61.019370000000002</v>
      </c>
      <c r="AV10" s="30">
        <v>61.327730000000003</v>
      </c>
      <c r="AW10" s="30">
        <v>61.52375</v>
      </c>
      <c r="AX10" s="30">
        <v>61.810450000000003</v>
      </c>
      <c r="AY10" s="30">
        <v>61.878160000000001</v>
      </c>
      <c r="AZ10" s="30">
        <v>61.769590000000001</v>
      </c>
      <c r="BA10" s="30">
        <v>61.651739999999997</v>
      </c>
      <c r="BB10" s="30">
        <v>61.509779999999999</v>
      </c>
      <c r="BC10" s="30">
        <v>61.281280000000002</v>
      </c>
      <c r="BD10" s="30">
        <v>61.366169999999997</v>
      </c>
      <c r="BE10" s="30">
        <v>61.68347</v>
      </c>
      <c r="BF10" s="30">
        <v>61.669640000000001</v>
      </c>
      <c r="BG10" s="30">
        <v>61.952300000000001</v>
      </c>
      <c r="BH10" s="30">
        <v>62.102249999999998</v>
      </c>
      <c r="BI10" s="30">
        <v>62.30162</v>
      </c>
      <c r="BJ10" s="30">
        <v>62.588819999999998</v>
      </c>
      <c r="BK10" s="30">
        <v>62.374839999999999</v>
      </c>
      <c r="BL10" s="30">
        <v>62.59892</v>
      </c>
      <c r="BM10" s="30">
        <v>62.855649999999997</v>
      </c>
      <c r="BN10" s="30">
        <v>62.921639999999996</v>
      </c>
      <c r="BO10" s="30">
        <v>63.327159999999999</v>
      </c>
      <c r="BP10" s="30">
        <v>63.457850000000001</v>
      </c>
      <c r="BQ10" s="30">
        <v>63.700839999999999</v>
      </c>
      <c r="BR10" s="30">
        <v>63.922899999999998</v>
      </c>
      <c r="BS10" s="30">
        <v>64.280529999999999</v>
      </c>
      <c r="BT10" s="30">
        <v>64.747410000000002</v>
      </c>
      <c r="BU10" s="30">
        <v>65.003630000000001</v>
      </c>
      <c r="BV10" s="30">
        <v>65.592129999999997</v>
      </c>
      <c r="BW10" s="30">
        <v>65.825360000000003</v>
      </c>
      <c r="BX10" s="30">
        <v>66.253789999999995</v>
      </c>
      <c r="BY10" s="30">
        <v>66.624719999999996</v>
      </c>
      <c r="BZ10" s="30">
        <v>67.039240000000007</v>
      </c>
      <c r="CA10" s="30">
        <v>67.261009999999999</v>
      </c>
      <c r="CB10" s="30">
        <v>67.639610000000005</v>
      </c>
      <c r="CC10" s="30">
        <v>67.980450000000005</v>
      </c>
      <c r="CD10" s="30">
        <v>68.578190000000006</v>
      </c>
      <c r="CE10" s="30">
        <v>68.717169999999996</v>
      </c>
      <c r="CF10" s="30">
        <v>69.186049999999994</v>
      </c>
      <c r="CG10" s="30">
        <v>69.650919999999999</v>
      </c>
      <c r="CH10" s="30">
        <v>69.964010000000002</v>
      </c>
      <c r="CI10" s="30">
        <v>70.538799999999995</v>
      </c>
      <c r="CJ10" s="30">
        <v>71.033429999999996</v>
      </c>
      <c r="CK10" s="30">
        <v>71.286270000000002</v>
      </c>
      <c r="CL10" s="30">
        <v>71.358909999999995</v>
      </c>
      <c r="CM10" s="30">
        <v>71.250860000000003</v>
      </c>
      <c r="CN10" s="30">
        <v>71.281750000000002</v>
      </c>
      <c r="CO10" s="30">
        <v>71.480189999999993</v>
      </c>
      <c r="CP10" s="30">
        <v>71.280299999999997</v>
      </c>
      <c r="CQ10" s="30">
        <v>71.391859999999994</v>
      </c>
      <c r="CR10" s="30">
        <v>71.432559999999995</v>
      </c>
      <c r="CS10" s="30">
        <v>71.703370000000007</v>
      </c>
      <c r="CT10" s="30">
        <v>72.108350000000002</v>
      </c>
      <c r="CU10" s="30">
        <v>72.596440000000001</v>
      </c>
      <c r="CV10" s="30">
        <v>72.971199999999996</v>
      </c>
      <c r="CW10" s="30">
        <v>73.100650000000002</v>
      </c>
      <c r="CX10" s="30">
        <v>73.251140000000007</v>
      </c>
      <c r="CY10" s="30">
        <v>73.476860000000002</v>
      </c>
      <c r="CZ10" s="30">
        <v>73.742419999999996</v>
      </c>
      <c r="DA10" s="30">
        <v>74.150149999999996</v>
      </c>
      <c r="DB10" s="30">
        <v>74.373710000000003</v>
      </c>
      <c r="DC10" s="30">
        <v>74.603200000000001</v>
      </c>
      <c r="DD10" s="30">
        <v>75.018789999999996</v>
      </c>
      <c r="DE10" s="30">
        <v>75.280820000000006</v>
      </c>
      <c r="DF10" s="30">
        <v>75.393749999999997</v>
      </c>
      <c r="DG10" s="30">
        <v>76.024109999999993</v>
      </c>
      <c r="DH10" s="30">
        <v>76.413510000000002</v>
      </c>
      <c r="DI10" s="30">
        <v>77.030190000000005</v>
      </c>
      <c r="DJ10" s="30">
        <v>77.195989999999995</v>
      </c>
      <c r="DK10" s="30">
        <v>77.333330000000004</v>
      </c>
      <c r="DL10" s="30">
        <v>77.671120000000002</v>
      </c>
      <c r="DM10" s="30">
        <v>78.052149999999997</v>
      </c>
      <c r="DN10" s="30">
        <v>78.163499999999999</v>
      </c>
      <c r="DO10" s="30">
        <v>78.633499999999998</v>
      </c>
      <c r="DP10" s="30">
        <v>78.753469999999993</v>
      </c>
      <c r="DQ10" s="30">
        <v>79.164050000000003</v>
      </c>
      <c r="DR10" s="30">
        <v>79.556179999999998</v>
      </c>
      <c r="DS10" s="30">
        <v>79.975890000000007</v>
      </c>
      <c r="DT10" s="30">
        <v>80.305359999999993</v>
      </c>
      <c r="DU10" s="30">
        <v>80.775120000000001</v>
      </c>
      <c r="DV10" s="30">
        <v>80.997640000000004</v>
      </c>
      <c r="DW10" s="30">
        <v>81.134839999999997</v>
      </c>
      <c r="DX10" s="30">
        <v>81.440950000000001</v>
      </c>
      <c r="DY10" s="30">
        <v>81.545500000000004</v>
      </c>
      <c r="DZ10" s="30">
        <v>82.516329999999996</v>
      </c>
      <c r="EA10" s="30">
        <v>83.2089</v>
      </c>
      <c r="EB10" s="30">
        <v>83.204920000000001</v>
      </c>
      <c r="EC10" s="30">
        <v>83.389470000000003</v>
      </c>
      <c r="ED10" s="30">
        <v>83.947720000000004</v>
      </c>
      <c r="EE10" s="30">
        <v>84.490650000000002</v>
      </c>
      <c r="EF10" s="30">
        <v>85.28116</v>
      </c>
      <c r="EG10" s="30">
        <v>85.652590000000004</v>
      </c>
      <c r="EH10" s="30">
        <v>85.880619999999993</v>
      </c>
      <c r="EI10" s="30">
        <v>85.745490000000004</v>
      </c>
      <c r="EJ10" s="30">
        <v>85.923419999999993</v>
      </c>
      <c r="EK10" s="30">
        <v>86.290480000000002</v>
      </c>
      <c r="EL10" s="30">
        <v>86.770610000000005</v>
      </c>
      <c r="EM10" s="30">
        <v>87.434700000000007</v>
      </c>
      <c r="EN10" s="30">
        <v>88.01437</v>
      </c>
      <c r="EO10" s="30">
        <v>88.809020000000004</v>
      </c>
      <c r="EP10" s="30">
        <v>88.93356</v>
      </c>
      <c r="EQ10" s="30">
        <v>89.236980000000003</v>
      </c>
      <c r="ER10" s="30">
        <v>89.617159999999998</v>
      </c>
      <c r="ES10" s="30">
        <v>89.722340000000003</v>
      </c>
      <c r="ET10" s="30">
        <v>90.382369999999995</v>
      </c>
      <c r="EU10" s="30">
        <v>90.570729999999998</v>
      </c>
      <c r="EV10" s="30">
        <v>90.645489999999995</v>
      </c>
      <c r="EW10" s="30">
        <v>90.930729999999997</v>
      </c>
      <c r="EX10" s="30">
        <v>91.007829999999998</v>
      </c>
      <c r="EY10" s="30">
        <v>91.235460000000003</v>
      </c>
      <c r="EZ10" s="30">
        <v>91.253780000000006</v>
      </c>
      <c r="FA10" s="30">
        <v>91.372169999999997</v>
      </c>
      <c r="FB10" s="30">
        <v>91.649889999999999</v>
      </c>
      <c r="FC10" s="30">
        <v>92.148030000000006</v>
      </c>
      <c r="FD10" s="30">
        <v>92.587779999999995</v>
      </c>
      <c r="FE10" s="30">
        <v>92.435699999999997</v>
      </c>
      <c r="FF10" s="30">
        <v>92.733429999999998</v>
      </c>
      <c r="FG10" s="30">
        <v>90.090029999999999</v>
      </c>
      <c r="FH10" s="30">
        <v>83.265379999999993</v>
      </c>
      <c r="FI10" s="30">
        <v>91.353440000000006</v>
      </c>
      <c r="FJ10" s="30">
        <v>89.704830000000001</v>
      </c>
      <c r="FK10" s="30">
        <v>86.476969999999994</v>
      </c>
      <c r="FL10" s="30">
        <v>89.848179999999999</v>
      </c>
      <c r="FM10" s="30">
        <v>91.957220000000007</v>
      </c>
      <c r="FN10" s="30">
        <v>92.131960000000007</v>
      </c>
      <c r="FO10" s="30">
        <v>92.467579999999998</v>
      </c>
      <c r="FP10" s="30">
        <v>93.692139999999995</v>
      </c>
      <c r="FQ10" s="30">
        <v>94.312550000000002</v>
      </c>
      <c r="FR10" s="30"/>
      <c r="FS10" s="30"/>
      <c r="FT10" s="30"/>
      <c r="FU10" s="30"/>
      <c r="FV10" s="30"/>
      <c r="FW10" s="30"/>
      <c r="FX10" s="30"/>
    </row>
    <row r="11" spans="1:180" x14ac:dyDescent="0.45">
      <c r="B11" s="32" t="str">
        <f>+IF(Impressum!$B$31="deutsch",Übersetzung!B35,IF(Impressum!$B$31="italiano",Übersetzung!D35,IF(Impressum!$B$31="english",Übersetzung!E35,Übersetzung!C35)))</f>
        <v>Öffentlicher Konsum</v>
      </c>
      <c r="C11" s="30">
        <v>9.4376300000000004</v>
      </c>
      <c r="D11" s="30">
        <v>9.6154949999999992</v>
      </c>
      <c r="E11" s="30">
        <v>9.7159689999999994</v>
      </c>
      <c r="F11" s="30">
        <v>9.7693469999999998</v>
      </c>
      <c r="G11" s="30">
        <v>9.8192269999999997</v>
      </c>
      <c r="H11" s="30">
        <v>9.8698010000000007</v>
      </c>
      <c r="I11" s="30">
        <v>9.8604079999999996</v>
      </c>
      <c r="J11" s="30">
        <v>9.8671900000000008</v>
      </c>
      <c r="K11" s="30">
        <v>9.8693969999999993</v>
      </c>
      <c r="L11" s="30">
        <v>9.8697590000000002</v>
      </c>
      <c r="M11" s="30">
        <v>9.8838340000000002</v>
      </c>
      <c r="N11" s="30">
        <v>10.044129999999999</v>
      </c>
      <c r="O11" s="30">
        <v>10.110329999999999</v>
      </c>
      <c r="P11" s="30">
        <v>10.193300000000001</v>
      </c>
      <c r="Q11" s="30">
        <v>10.200480000000001</v>
      </c>
      <c r="R11" s="30">
        <v>10.19651</v>
      </c>
      <c r="S11" s="30">
        <v>10.199009999999999</v>
      </c>
      <c r="T11" s="30">
        <v>10.273289999999999</v>
      </c>
      <c r="U11" s="30">
        <v>10.38495</v>
      </c>
      <c r="V11" s="30">
        <v>10.48183</v>
      </c>
      <c r="W11" s="30">
        <v>10.64395</v>
      </c>
      <c r="X11" s="30">
        <v>10.859830000000001</v>
      </c>
      <c r="Y11" s="30">
        <v>10.94964</v>
      </c>
      <c r="Z11" s="30">
        <v>11.0015</v>
      </c>
      <c r="AA11" s="30">
        <v>11.1076</v>
      </c>
      <c r="AB11" s="30">
        <v>11.1889</v>
      </c>
      <c r="AC11" s="30">
        <v>11.257250000000001</v>
      </c>
      <c r="AD11" s="30">
        <v>11.29622</v>
      </c>
      <c r="AE11" s="30">
        <v>11.382999999999999</v>
      </c>
      <c r="AF11" s="30">
        <v>11.439</v>
      </c>
      <c r="AG11" s="30">
        <v>11.475680000000001</v>
      </c>
      <c r="AH11" s="30">
        <v>11.58694</v>
      </c>
      <c r="AI11" s="30">
        <v>11.68103</v>
      </c>
      <c r="AJ11" s="30">
        <v>11.890459999999999</v>
      </c>
      <c r="AK11" s="30">
        <v>12.064019999999999</v>
      </c>
      <c r="AL11" s="30">
        <v>12.34441</v>
      </c>
      <c r="AM11" s="30">
        <v>12.669689999999999</v>
      </c>
      <c r="AN11" s="30">
        <v>12.90748</v>
      </c>
      <c r="AO11" s="30">
        <v>13.235900000000001</v>
      </c>
      <c r="AP11" s="30">
        <v>13.37232</v>
      </c>
      <c r="AQ11" s="30">
        <v>13.47095</v>
      </c>
      <c r="AR11" s="30">
        <v>13.5623</v>
      </c>
      <c r="AS11" s="30">
        <v>13.69426</v>
      </c>
      <c r="AT11" s="30">
        <v>13.883190000000001</v>
      </c>
      <c r="AU11" s="30">
        <v>13.984</v>
      </c>
      <c r="AV11" s="30">
        <v>14.0465</v>
      </c>
      <c r="AW11" s="30">
        <v>14.15584</v>
      </c>
      <c r="AX11" s="30">
        <v>14.249180000000001</v>
      </c>
      <c r="AY11" s="30">
        <v>14.266120000000001</v>
      </c>
      <c r="AZ11" s="30">
        <v>14.243969999999999</v>
      </c>
      <c r="BA11" s="30">
        <v>14.11345</v>
      </c>
      <c r="BB11" s="30">
        <v>13.990690000000001</v>
      </c>
      <c r="BC11" s="30">
        <v>14.027710000000001</v>
      </c>
      <c r="BD11" s="30">
        <v>14.203860000000001</v>
      </c>
      <c r="BE11" s="30">
        <v>14.238910000000001</v>
      </c>
      <c r="BF11" s="30">
        <v>14.418100000000001</v>
      </c>
      <c r="BG11" s="30">
        <v>14.52482</v>
      </c>
      <c r="BH11" s="30">
        <v>14.375780000000001</v>
      </c>
      <c r="BI11" s="30">
        <v>14.6564</v>
      </c>
      <c r="BJ11" s="30">
        <v>14.73066</v>
      </c>
      <c r="BK11" s="30">
        <v>14.708399999999999</v>
      </c>
      <c r="BL11" s="30">
        <v>14.681229999999999</v>
      </c>
      <c r="BM11" s="30">
        <v>14.718719999999999</v>
      </c>
      <c r="BN11" s="30">
        <v>14.724030000000001</v>
      </c>
      <c r="BO11" s="30">
        <v>14.77928</v>
      </c>
      <c r="BP11" s="30">
        <v>14.790279999999999</v>
      </c>
      <c r="BQ11" s="30">
        <v>14.763820000000001</v>
      </c>
      <c r="BR11" s="30">
        <v>14.7463</v>
      </c>
      <c r="BS11" s="30">
        <v>14.74621</v>
      </c>
      <c r="BT11" s="30">
        <v>14.78135</v>
      </c>
      <c r="BU11" s="30">
        <v>14.832280000000001</v>
      </c>
      <c r="BV11" s="30">
        <v>14.864610000000001</v>
      </c>
      <c r="BW11" s="30">
        <v>14.83793</v>
      </c>
      <c r="BX11" s="30">
        <v>14.88189</v>
      </c>
      <c r="BY11" s="30">
        <v>14.990930000000001</v>
      </c>
      <c r="BZ11" s="30">
        <v>15.017160000000001</v>
      </c>
      <c r="CA11" s="30">
        <v>15.0878</v>
      </c>
      <c r="CB11" s="30">
        <v>15.21862</v>
      </c>
      <c r="CC11" s="30">
        <v>15.289820000000001</v>
      </c>
      <c r="CD11" s="30">
        <v>15.4109</v>
      </c>
      <c r="CE11" s="30">
        <v>15.437609999999999</v>
      </c>
      <c r="CF11" s="30">
        <v>15.51581</v>
      </c>
      <c r="CG11" s="30">
        <v>15.54039</v>
      </c>
      <c r="CH11" s="30">
        <v>15.60075</v>
      </c>
      <c r="CI11" s="30">
        <v>15.725809999999999</v>
      </c>
      <c r="CJ11" s="30">
        <v>15.538460000000001</v>
      </c>
      <c r="CK11" s="30">
        <v>15.62607</v>
      </c>
      <c r="CL11" s="30">
        <v>15.68805</v>
      </c>
      <c r="CM11" s="30">
        <v>15.85019</v>
      </c>
      <c r="CN11" s="30">
        <v>15.89293</v>
      </c>
      <c r="CO11" s="30">
        <v>16.012070000000001</v>
      </c>
      <c r="CP11" s="30">
        <v>16.016400000000001</v>
      </c>
      <c r="CQ11" s="30">
        <v>16.09778</v>
      </c>
      <c r="CR11" s="30">
        <v>16.136019999999998</v>
      </c>
      <c r="CS11" s="30">
        <v>16.265149999999998</v>
      </c>
      <c r="CT11" s="30">
        <v>16.33184</v>
      </c>
      <c r="CU11" s="30">
        <v>16.282219999999999</v>
      </c>
      <c r="CV11" s="30">
        <v>16.464459999999999</v>
      </c>
      <c r="CW11" s="30">
        <v>16.43526</v>
      </c>
      <c r="CX11" s="30">
        <v>16.51765</v>
      </c>
      <c r="CY11" s="30">
        <v>16.623529999999999</v>
      </c>
      <c r="CZ11" s="30">
        <v>16.65597</v>
      </c>
      <c r="DA11" s="30">
        <v>16.563610000000001</v>
      </c>
      <c r="DB11" s="30">
        <v>16.57084</v>
      </c>
      <c r="DC11" s="30">
        <v>16.684200000000001</v>
      </c>
      <c r="DD11" s="30">
        <v>16.54552</v>
      </c>
      <c r="DE11" s="30">
        <v>16.672899999999998</v>
      </c>
      <c r="DF11" s="30">
        <v>16.757760000000001</v>
      </c>
      <c r="DG11" s="30">
        <v>16.850059999999999</v>
      </c>
      <c r="DH11" s="30">
        <v>16.94237</v>
      </c>
      <c r="DI11" s="30">
        <v>16.965350000000001</v>
      </c>
      <c r="DJ11" s="30">
        <v>17.014510000000001</v>
      </c>
      <c r="DK11" s="30">
        <v>17.245550000000001</v>
      </c>
      <c r="DL11" s="30">
        <v>17.364329999999999</v>
      </c>
      <c r="DM11" s="30">
        <v>17.433520000000001</v>
      </c>
      <c r="DN11" s="30">
        <v>17.572610000000001</v>
      </c>
      <c r="DO11" s="30">
        <v>17.818709999999999</v>
      </c>
      <c r="DP11" s="30">
        <v>17.959610000000001</v>
      </c>
      <c r="DQ11" s="30">
        <v>18.118230000000001</v>
      </c>
      <c r="DR11" s="30">
        <v>18.190750000000001</v>
      </c>
      <c r="DS11" s="30">
        <v>18.093579999999999</v>
      </c>
      <c r="DT11" s="30">
        <v>18.10521</v>
      </c>
      <c r="DU11" s="30">
        <v>18.196819999999999</v>
      </c>
      <c r="DV11" s="30">
        <v>18.297999999999998</v>
      </c>
      <c r="DW11" s="30">
        <v>18.314769999999999</v>
      </c>
      <c r="DX11" s="30">
        <v>18.447959999999998</v>
      </c>
      <c r="DY11" s="30">
        <v>18.48893</v>
      </c>
      <c r="DZ11" s="30">
        <v>18.44041</v>
      </c>
      <c r="EA11" s="30">
        <v>18.371970000000001</v>
      </c>
      <c r="EB11" s="30">
        <v>18.402290000000001</v>
      </c>
      <c r="EC11" s="30">
        <v>18.43459</v>
      </c>
      <c r="ED11" s="30">
        <v>18.444870000000002</v>
      </c>
      <c r="EE11" s="30">
        <v>18.539570000000001</v>
      </c>
      <c r="EF11" s="30">
        <v>18.653939999999999</v>
      </c>
      <c r="EG11" s="30">
        <v>18.836089999999999</v>
      </c>
      <c r="EH11" s="30">
        <v>18.94923</v>
      </c>
      <c r="EI11" s="30">
        <v>19.00759</v>
      </c>
      <c r="EJ11" s="30">
        <v>19.09723</v>
      </c>
      <c r="EK11" s="30">
        <v>19.162230000000001</v>
      </c>
      <c r="EL11" s="30">
        <v>19.279450000000001</v>
      </c>
      <c r="EM11" s="30">
        <v>19.24652</v>
      </c>
      <c r="EN11" s="30">
        <v>19.28858</v>
      </c>
      <c r="EO11" s="30">
        <v>19.263760000000001</v>
      </c>
      <c r="EP11" s="30">
        <v>19.273140000000001</v>
      </c>
      <c r="EQ11" s="30">
        <v>19.274069999999998</v>
      </c>
      <c r="ER11" s="30">
        <v>19.32986</v>
      </c>
      <c r="ES11" s="30">
        <v>19.327549999999999</v>
      </c>
      <c r="ET11" s="30">
        <v>19.37041</v>
      </c>
      <c r="EU11" s="30">
        <v>19.386379999999999</v>
      </c>
      <c r="EV11" s="30">
        <v>19.456479999999999</v>
      </c>
      <c r="EW11" s="30">
        <v>19.539210000000001</v>
      </c>
      <c r="EX11" s="30">
        <v>19.656939999999999</v>
      </c>
      <c r="EY11" s="30">
        <v>19.60669</v>
      </c>
      <c r="EZ11" s="30">
        <v>19.687609999999999</v>
      </c>
      <c r="FA11" s="30">
        <v>19.669920000000001</v>
      </c>
      <c r="FB11" s="30">
        <v>19.69932</v>
      </c>
      <c r="FC11" s="30">
        <v>19.68571</v>
      </c>
      <c r="FD11" s="30">
        <v>19.724129999999999</v>
      </c>
      <c r="FE11" s="30">
        <v>19.857520000000001</v>
      </c>
      <c r="FF11" s="30">
        <v>20.047029999999999</v>
      </c>
      <c r="FG11" s="30">
        <v>20.308440000000001</v>
      </c>
      <c r="FH11" s="30">
        <v>20.43591</v>
      </c>
      <c r="FI11" s="30">
        <v>20.572179999999999</v>
      </c>
      <c r="FJ11" s="30">
        <v>20.790510000000001</v>
      </c>
      <c r="FK11" s="30">
        <v>21.05134</v>
      </c>
      <c r="FL11" s="30">
        <v>21.16356</v>
      </c>
      <c r="FM11" s="30">
        <v>21.332609999999999</v>
      </c>
      <c r="FN11" s="30">
        <v>21.40719</v>
      </c>
      <c r="FO11" s="30">
        <v>21.46415</v>
      </c>
      <c r="FP11" s="30">
        <v>21.473130000000001</v>
      </c>
      <c r="FQ11" s="30">
        <v>21.52412</v>
      </c>
      <c r="FR11" s="30"/>
      <c r="FS11" s="30"/>
      <c r="FT11" s="30"/>
      <c r="FU11" s="30"/>
      <c r="FV11" s="30"/>
      <c r="FW11" s="30"/>
      <c r="FX11" s="30"/>
    </row>
    <row r="12" spans="1:180" x14ac:dyDescent="0.45">
      <c r="B12" s="32" t="str">
        <f>+IF(Impressum!$B$31="deutsch",Übersetzung!B36,IF(Impressum!$B$31="italiano",Übersetzung!D36,IF(Impressum!$B$31="english",Übersetzung!E36,Übersetzung!C36)))</f>
        <v>Bruttoanlageinvestitionen</v>
      </c>
      <c r="C12" s="30">
        <v>20.668220000000002</v>
      </c>
      <c r="D12" s="30">
        <v>20.446069999999999</v>
      </c>
      <c r="E12" s="30">
        <v>20.625299999999999</v>
      </c>
      <c r="F12" s="30">
        <v>20.848400000000002</v>
      </c>
      <c r="G12" s="30">
        <v>20.874659999999999</v>
      </c>
      <c r="H12" s="30">
        <v>20.90241</v>
      </c>
      <c r="I12" s="30">
        <v>21.304839999999999</v>
      </c>
      <c r="J12" s="30">
        <v>20.51979</v>
      </c>
      <c r="K12" s="30">
        <v>20.091159999999999</v>
      </c>
      <c r="L12" s="30">
        <v>20.093820000000001</v>
      </c>
      <c r="M12" s="30">
        <v>19.920280000000002</v>
      </c>
      <c r="N12" s="30">
        <v>20.027519999999999</v>
      </c>
      <c r="O12" s="30">
        <v>20.38307</v>
      </c>
      <c r="P12" s="30">
        <v>20.806640000000002</v>
      </c>
      <c r="Q12" s="30">
        <v>20.73499</v>
      </c>
      <c r="R12" s="30">
        <v>20.978349999999999</v>
      </c>
      <c r="S12" s="30">
        <v>21.597950000000001</v>
      </c>
      <c r="T12" s="30">
        <v>21.474070000000001</v>
      </c>
      <c r="U12" s="30">
        <v>21.624680000000001</v>
      </c>
      <c r="V12" s="30">
        <v>21.824149999999999</v>
      </c>
      <c r="W12" s="30">
        <v>22.16883</v>
      </c>
      <c r="X12" s="30">
        <v>22.320219999999999</v>
      </c>
      <c r="Y12" s="30">
        <v>22.343520000000002</v>
      </c>
      <c r="Z12" s="30">
        <v>22.819040000000001</v>
      </c>
      <c r="AA12" s="30">
        <v>23.36824</v>
      </c>
      <c r="AB12" s="30">
        <v>23.677679999999999</v>
      </c>
      <c r="AC12" s="30">
        <v>24.512920000000001</v>
      </c>
      <c r="AD12" s="30">
        <v>24.369039999999998</v>
      </c>
      <c r="AE12" s="30">
        <v>24.370460000000001</v>
      </c>
      <c r="AF12" s="30">
        <v>24.831980000000001</v>
      </c>
      <c r="AG12" s="30">
        <v>24.961200000000002</v>
      </c>
      <c r="AH12" s="30">
        <v>25.760739999999998</v>
      </c>
      <c r="AI12" s="30">
        <v>26.161290000000001</v>
      </c>
      <c r="AJ12" s="30">
        <v>26.85453</v>
      </c>
      <c r="AK12" s="30">
        <v>27.47297</v>
      </c>
      <c r="AL12" s="30">
        <v>27.666460000000001</v>
      </c>
      <c r="AM12" s="30">
        <v>27.888590000000001</v>
      </c>
      <c r="AN12" s="30">
        <v>28.170079999999999</v>
      </c>
      <c r="AO12" s="30">
        <v>28.264469999999999</v>
      </c>
      <c r="AP12" s="30">
        <v>28.888739999999999</v>
      </c>
      <c r="AQ12" s="30">
        <v>29.603909999999999</v>
      </c>
      <c r="AR12" s="30">
        <v>29.659300000000002</v>
      </c>
      <c r="AS12" s="30">
        <v>29.647349999999999</v>
      </c>
      <c r="AT12" s="30">
        <v>29.377369999999999</v>
      </c>
      <c r="AU12" s="30">
        <v>29.535440000000001</v>
      </c>
      <c r="AV12" s="30">
        <v>29.549569999999999</v>
      </c>
      <c r="AW12" s="30">
        <v>28.987839999999998</v>
      </c>
      <c r="AX12" s="30">
        <v>27.983509999999999</v>
      </c>
      <c r="AY12" s="30">
        <v>27.376709999999999</v>
      </c>
      <c r="AZ12" s="30">
        <v>27.322289999999999</v>
      </c>
      <c r="BA12" s="30">
        <v>26.004090000000001</v>
      </c>
      <c r="BB12" s="30">
        <v>25.738099999999999</v>
      </c>
      <c r="BC12" s="30">
        <v>25.506720000000001</v>
      </c>
      <c r="BD12" s="30">
        <v>25.797000000000001</v>
      </c>
      <c r="BE12" s="30">
        <v>25.611689999999999</v>
      </c>
      <c r="BF12" s="30">
        <v>26.040780000000002</v>
      </c>
      <c r="BG12" s="30">
        <v>25.995920000000002</v>
      </c>
      <c r="BH12" s="30">
        <v>26.54429</v>
      </c>
      <c r="BI12" s="30">
        <v>27.029160000000001</v>
      </c>
      <c r="BJ12" s="30">
        <v>27.31467</v>
      </c>
      <c r="BK12" s="30">
        <v>28.13815</v>
      </c>
      <c r="BL12" s="30">
        <v>28.232099999999999</v>
      </c>
      <c r="BM12" s="30">
        <v>27.79205</v>
      </c>
      <c r="BN12" s="30">
        <v>28.193100000000001</v>
      </c>
      <c r="BO12" s="30">
        <v>27.977900000000002</v>
      </c>
      <c r="BP12" s="30">
        <v>27.768540000000002</v>
      </c>
      <c r="BQ12" s="30">
        <v>27.652889999999999</v>
      </c>
      <c r="BR12" s="30">
        <v>27.558009999999999</v>
      </c>
      <c r="BS12" s="30">
        <v>28.066590000000001</v>
      </c>
      <c r="BT12" s="30">
        <v>28.814689999999999</v>
      </c>
      <c r="BU12" s="30">
        <v>29.12584</v>
      </c>
      <c r="BV12" s="30">
        <v>29.56128</v>
      </c>
      <c r="BW12" s="30">
        <v>30.33661</v>
      </c>
      <c r="BX12" s="30">
        <v>31.218900000000001</v>
      </c>
      <c r="BY12" s="30">
        <v>31.46237</v>
      </c>
      <c r="BZ12" s="30">
        <v>32.003619999999998</v>
      </c>
      <c r="CA12" s="30">
        <v>31.944669999999999</v>
      </c>
      <c r="CB12" s="30">
        <v>31.615269999999999</v>
      </c>
      <c r="CC12" s="30">
        <v>32.229489999999998</v>
      </c>
      <c r="CD12" s="30">
        <v>32.870359999999998</v>
      </c>
      <c r="CE12" s="30">
        <v>33.150790000000001</v>
      </c>
      <c r="CF12" s="30">
        <v>33.725909999999999</v>
      </c>
      <c r="CG12" s="30">
        <v>33.588169999999998</v>
      </c>
      <c r="CH12" s="30">
        <v>34.351860000000002</v>
      </c>
      <c r="CI12" s="30">
        <v>33.860550000000003</v>
      </c>
      <c r="CJ12" s="30">
        <v>33.571539999999999</v>
      </c>
      <c r="CK12" s="30">
        <v>32.968940000000003</v>
      </c>
      <c r="CL12" s="30">
        <v>32.496850000000002</v>
      </c>
      <c r="CM12" s="30">
        <v>33.570950000000003</v>
      </c>
      <c r="CN12" s="30">
        <v>33.673259999999999</v>
      </c>
      <c r="CO12" s="30">
        <v>33.69182</v>
      </c>
      <c r="CP12" s="30">
        <v>33.353279999999998</v>
      </c>
      <c r="CQ12" s="30">
        <v>32.844230000000003</v>
      </c>
      <c r="CR12" s="30">
        <v>32.661960000000001</v>
      </c>
      <c r="CS12" s="30">
        <v>33.456510000000002</v>
      </c>
      <c r="CT12" s="30">
        <v>34.666719999999998</v>
      </c>
      <c r="CU12" s="30">
        <v>34.448909999999998</v>
      </c>
      <c r="CV12" s="30">
        <v>35.106679999999997</v>
      </c>
      <c r="CW12" s="30">
        <v>35.773119999999999</v>
      </c>
      <c r="CX12" s="30">
        <v>35.684289999999997</v>
      </c>
      <c r="CY12" s="30">
        <v>35.620669999999997</v>
      </c>
      <c r="CZ12" s="30">
        <v>36.197719999999997</v>
      </c>
      <c r="DA12" s="30">
        <v>36.657510000000002</v>
      </c>
      <c r="DB12" s="30">
        <v>37.16583</v>
      </c>
      <c r="DC12" s="30">
        <v>37.549239999999998</v>
      </c>
      <c r="DD12" s="30">
        <v>37.787529999999997</v>
      </c>
      <c r="DE12" s="30">
        <v>37.784190000000002</v>
      </c>
      <c r="DF12" s="30">
        <v>39.240789999999997</v>
      </c>
      <c r="DG12" s="30">
        <v>39.35192</v>
      </c>
      <c r="DH12" s="30">
        <v>40.366610000000001</v>
      </c>
      <c r="DI12" s="30">
        <v>40.001649999999998</v>
      </c>
      <c r="DJ12" s="30">
        <v>40.288719999999998</v>
      </c>
      <c r="DK12" s="30">
        <v>40.09731</v>
      </c>
      <c r="DL12" s="30">
        <v>40.905700000000003</v>
      </c>
      <c r="DM12" s="30">
        <v>40.500419999999998</v>
      </c>
      <c r="DN12" s="30">
        <v>39.221530000000001</v>
      </c>
      <c r="DO12" s="30">
        <v>37.19021</v>
      </c>
      <c r="DP12" s="30">
        <v>37.063580000000002</v>
      </c>
      <c r="DQ12" s="30">
        <v>37.526020000000003</v>
      </c>
      <c r="DR12" s="30">
        <v>37.644190000000002</v>
      </c>
      <c r="DS12" s="30">
        <v>38.376899999999999</v>
      </c>
      <c r="DT12" s="30">
        <v>38.576279999999997</v>
      </c>
      <c r="DU12" s="30">
        <v>38.506160000000001</v>
      </c>
      <c r="DV12" s="30">
        <v>39.349679999999999</v>
      </c>
      <c r="DW12" s="30">
        <v>39.857790000000001</v>
      </c>
      <c r="DX12" s="30">
        <v>39.579180000000001</v>
      </c>
      <c r="DY12" s="30">
        <v>39.338290000000001</v>
      </c>
      <c r="DZ12" s="30">
        <v>40.413539999999998</v>
      </c>
      <c r="EA12" s="30">
        <v>41.567100000000003</v>
      </c>
      <c r="EB12" s="30">
        <v>41.421239999999997</v>
      </c>
      <c r="EC12" s="30">
        <v>41.748950000000001</v>
      </c>
      <c r="ED12" s="30">
        <v>42.01867</v>
      </c>
      <c r="EE12" s="30">
        <v>41.981990000000003</v>
      </c>
      <c r="EF12" s="30">
        <v>42.200479999999999</v>
      </c>
      <c r="EG12" s="30">
        <v>41.927729999999997</v>
      </c>
      <c r="EH12" s="30">
        <v>42.50488</v>
      </c>
      <c r="EI12" s="30">
        <v>42.751260000000002</v>
      </c>
      <c r="EJ12" s="30">
        <v>42.946779999999997</v>
      </c>
      <c r="EK12" s="30">
        <v>43.143210000000003</v>
      </c>
      <c r="EL12" s="30">
        <v>43.90972</v>
      </c>
      <c r="EM12" s="30">
        <v>43.441160000000004</v>
      </c>
      <c r="EN12" s="30">
        <v>44.105890000000002</v>
      </c>
      <c r="EO12" s="30">
        <v>44.374220000000001</v>
      </c>
      <c r="EP12" s="30">
        <v>44.499339999999997</v>
      </c>
      <c r="EQ12" s="30">
        <v>45.070799999999998</v>
      </c>
      <c r="ER12" s="30">
        <v>45.451650000000001</v>
      </c>
      <c r="ES12" s="30">
        <v>45.059890000000003</v>
      </c>
      <c r="ET12" s="30">
        <v>45.471069999999997</v>
      </c>
      <c r="EU12" s="30">
        <v>46.135939999999998</v>
      </c>
      <c r="EV12" s="30">
        <v>46.682769999999998</v>
      </c>
      <c r="EW12" s="30">
        <v>47.17492</v>
      </c>
      <c r="EX12" s="30">
        <v>47.4831</v>
      </c>
      <c r="EY12" s="30">
        <v>48.124130000000001</v>
      </c>
      <c r="EZ12" s="30">
        <v>47.579810000000002</v>
      </c>
      <c r="FA12" s="30">
        <v>46.66628</v>
      </c>
      <c r="FB12" s="30">
        <v>46.58379</v>
      </c>
      <c r="FC12" s="30">
        <v>47.466589999999997</v>
      </c>
      <c r="FD12" s="30">
        <v>47.202579999999998</v>
      </c>
      <c r="FE12" s="30">
        <v>47.230499999999999</v>
      </c>
      <c r="FF12" s="30">
        <v>48.684530000000002</v>
      </c>
      <c r="FG12" s="30">
        <v>47.073300000000003</v>
      </c>
      <c r="FH12" s="30">
        <v>43.471899999999998</v>
      </c>
      <c r="FI12" s="30">
        <v>46.99295</v>
      </c>
      <c r="FJ12" s="30">
        <v>47.075609999999998</v>
      </c>
      <c r="FK12" s="30">
        <v>47.17192</v>
      </c>
      <c r="FL12" s="30">
        <v>47.926909999999999</v>
      </c>
      <c r="FM12" s="30">
        <v>47.943539999999999</v>
      </c>
      <c r="FN12" s="30">
        <v>49.228369999999998</v>
      </c>
      <c r="FO12" s="30">
        <v>47.622120000000002</v>
      </c>
      <c r="FP12" s="30">
        <v>47.993409999999997</v>
      </c>
      <c r="FQ12" s="30">
        <v>48.368650000000002</v>
      </c>
      <c r="FR12" s="30"/>
      <c r="FS12" s="30"/>
      <c r="FT12" s="30"/>
      <c r="FU12" s="30"/>
      <c r="FV12" s="30"/>
      <c r="FW12" s="30"/>
      <c r="FX12" s="30"/>
    </row>
    <row r="13" spans="1:180" x14ac:dyDescent="0.45">
      <c r="B13" s="32" t="str">
        <f>+IF(Impressum!$B$31="deutsch",Übersetzung!B37,IF(Impressum!$B$31="italiano",Übersetzung!D37,IF(Impressum!$B$31="english",Übersetzung!E37,Übersetzung!C37)))</f>
        <v>Exporte</v>
      </c>
      <c r="C13" s="30">
        <v>23.140930000000001</v>
      </c>
      <c r="D13" s="30">
        <v>23.244140000000002</v>
      </c>
      <c r="E13" s="30">
        <v>23.56934</v>
      </c>
      <c r="F13" s="30">
        <v>23.77244</v>
      </c>
      <c r="G13" s="30">
        <v>24.076830000000001</v>
      </c>
      <c r="H13" s="30">
        <v>24.640619999999998</v>
      </c>
      <c r="I13" s="30">
        <v>25.1492</v>
      </c>
      <c r="J13" s="30">
        <v>24.86561</v>
      </c>
      <c r="K13" s="30">
        <v>24.29965</v>
      </c>
      <c r="L13" s="30">
        <v>24.198270000000001</v>
      </c>
      <c r="M13" s="30">
        <v>23.95899</v>
      </c>
      <c r="N13" s="30">
        <v>24.403210000000001</v>
      </c>
      <c r="O13" s="30">
        <v>24.642900000000001</v>
      </c>
      <c r="P13" s="30">
        <v>24.449400000000001</v>
      </c>
      <c r="Q13" s="30">
        <v>25.045069999999999</v>
      </c>
      <c r="R13" s="30">
        <v>25.28003</v>
      </c>
      <c r="S13" s="30">
        <v>25.976500000000001</v>
      </c>
      <c r="T13" s="30">
        <v>25.948540000000001</v>
      </c>
      <c r="U13" s="30">
        <v>26.794730000000001</v>
      </c>
      <c r="V13" s="30">
        <v>27.52666</v>
      </c>
      <c r="W13" s="30">
        <v>28.013100000000001</v>
      </c>
      <c r="X13" s="30">
        <v>29.00084</v>
      </c>
      <c r="Y13" s="30">
        <v>29.062760000000001</v>
      </c>
      <c r="Z13" s="30">
        <v>29.245819999999998</v>
      </c>
      <c r="AA13" s="30">
        <v>29.235309999999998</v>
      </c>
      <c r="AB13" s="30">
        <v>29.485720000000001</v>
      </c>
      <c r="AC13" s="30">
        <v>28.78764</v>
      </c>
      <c r="AD13" s="30">
        <v>28.178380000000001</v>
      </c>
      <c r="AE13" s="30">
        <v>28.315049999999999</v>
      </c>
      <c r="AF13" s="30">
        <v>28.76041</v>
      </c>
      <c r="AG13" s="30">
        <v>29.779140000000002</v>
      </c>
      <c r="AH13" s="30">
        <v>30.204820000000002</v>
      </c>
      <c r="AI13" s="30">
        <v>29.747019999999999</v>
      </c>
      <c r="AJ13" s="30">
        <v>30.321210000000001</v>
      </c>
      <c r="AK13" s="30">
        <v>30.802240000000001</v>
      </c>
      <c r="AL13" s="30">
        <v>31.702960000000001</v>
      </c>
      <c r="AM13" s="30">
        <v>31.602589999999999</v>
      </c>
      <c r="AN13" s="30">
        <v>32.513269999999999</v>
      </c>
      <c r="AO13" s="30">
        <v>31.873950000000001</v>
      </c>
      <c r="AP13" s="30">
        <v>32.726059999999997</v>
      </c>
      <c r="AQ13" s="30">
        <v>33.052160000000001</v>
      </c>
      <c r="AR13" s="30">
        <v>32.73592</v>
      </c>
      <c r="AS13" s="30">
        <v>32.418860000000002</v>
      </c>
      <c r="AT13" s="30">
        <v>32.172930000000001</v>
      </c>
      <c r="AU13" s="30">
        <v>32.731760000000001</v>
      </c>
      <c r="AV13" s="30">
        <v>32.560949999999998</v>
      </c>
      <c r="AW13" s="30">
        <v>32.431710000000002</v>
      </c>
      <c r="AX13" s="30">
        <v>32.984020000000001</v>
      </c>
      <c r="AY13" s="30">
        <v>34.031489999999998</v>
      </c>
      <c r="AZ13" s="30">
        <v>33.945619999999998</v>
      </c>
      <c r="BA13" s="30">
        <v>33.269660000000002</v>
      </c>
      <c r="BB13" s="30">
        <v>33.302390000000003</v>
      </c>
      <c r="BC13" s="30">
        <v>33.391759999999998</v>
      </c>
      <c r="BD13" s="30">
        <v>34.117379999999997</v>
      </c>
      <c r="BE13" s="30">
        <v>33.931750000000001</v>
      </c>
      <c r="BF13" s="30">
        <v>34.513309999999997</v>
      </c>
      <c r="BG13" s="30">
        <v>35.103949999999998</v>
      </c>
      <c r="BH13" s="30">
        <v>34.052819999999997</v>
      </c>
      <c r="BI13" s="30">
        <v>34.811230000000002</v>
      </c>
      <c r="BJ13" s="30">
        <v>35.645850000000003</v>
      </c>
      <c r="BK13" s="30">
        <v>34.577719999999999</v>
      </c>
      <c r="BL13" s="30">
        <v>35.122100000000003</v>
      </c>
      <c r="BM13" s="30">
        <v>35.635489999999997</v>
      </c>
      <c r="BN13" s="30">
        <v>36.176699999999997</v>
      </c>
      <c r="BO13" s="30">
        <v>36.425409999999999</v>
      </c>
      <c r="BP13" s="30">
        <v>36.229289999999999</v>
      </c>
      <c r="BQ13" s="30">
        <v>36.306159999999998</v>
      </c>
      <c r="BR13" s="30">
        <v>37.572989999999997</v>
      </c>
      <c r="BS13" s="30">
        <v>38.752749999999999</v>
      </c>
      <c r="BT13" s="30">
        <v>40.451300000000003</v>
      </c>
      <c r="BU13" s="30">
        <v>41.587809999999998</v>
      </c>
      <c r="BV13" s="30">
        <v>42.893070000000002</v>
      </c>
      <c r="BW13" s="30">
        <v>42.455219999999997</v>
      </c>
      <c r="BX13" s="30">
        <v>43.329590000000003</v>
      </c>
      <c r="BY13" s="30">
        <v>42.936900000000001</v>
      </c>
      <c r="BZ13" s="30">
        <v>42.604460000000003</v>
      </c>
      <c r="CA13" s="30">
        <v>43.318840000000002</v>
      </c>
      <c r="CB13" s="30">
        <v>44.420119999999997</v>
      </c>
      <c r="CC13" s="30">
        <v>45.73556</v>
      </c>
      <c r="CD13" s="30">
        <v>48.565240000000003</v>
      </c>
      <c r="CE13" s="30">
        <v>49.777810000000002</v>
      </c>
      <c r="CF13" s="30">
        <v>50.443089999999998</v>
      </c>
      <c r="CG13" s="30">
        <v>51.75497</v>
      </c>
      <c r="CH13" s="30">
        <v>52.413429999999998</v>
      </c>
      <c r="CI13" s="30">
        <v>52.81579</v>
      </c>
      <c r="CJ13" s="30">
        <v>52.35331</v>
      </c>
      <c r="CK13" s="30">
        <v>51.607669999999999</v>
      </c>
      <c r="CL13" s="30">
        <v>51.425240000000002</v>
      </c>
      <c r="CM13" s="30">
        <v>51.483969999999999</v>
      </c>
      <c r="CN13" s="30">
        <v>52.320950000000003</v>
      </c>
      <c r="CO13" s="30">
        <v>52.53331</v>
      </c>
      <c r="CP13" s="30">
        <v>51.523519999999998</v>
      </c>
      <c r="CQ13" s="30">
        <v>50.406970000000001</v>
      </c>
      <c r="CR13" s="30">
        <v>50.49465</v>
      </c>
      <c r="CS13" s="30">
        <v>51.946040000000004</v>
      </c>
      <c r="CT13" s="30">
        <v>53.688699999999997</v>
      </c>
      <c r="CU13" s="30">
        <v>55.351439999999997</v>
      </c>
      <c r="CV13" s="30">
        <v>55.60154</v>
      </c>
      <c r="CW13" s="30">
        <v>56.198140000000002</v>
      </c>
      <c r="CX13" s="30">
        <v>56.722729999999999</v>
      </c>
      <c r="CY13" s="30">
        <v>57.96452</v>
      </c>
      <c r="CZ13" s="30">
        <v>60.237439999999999</v>
      </c>
      <c r="DA13" s="30">
        <v>61.1601</v>
      </c>
      <c r="DB13" s="30">
        <v>62.580309999999997</v>
      </c>
      <c r="DC13" s="30">
        <v>65.175319999999999</v>
      </c>
      <c r="DD13" s="30">
        <v>64.888890000000004</v>
      </c>
      <c r="DE13" s="30">
        <v>66.634900000000002</v>
      </c>
      <c r="DF13" s="30">
        <v>70.032480000000007</v>
      </c>
      <c r="DG13" s="30">
        <v>71.318730000000002</v>
      </c>
      <c r="DH13" s="30">
        <v>72.512090000000001</v>
      </c>
      <c r="DI13" s="30">
        <v>75.294880000000006</v>
      </c>
      <c r="DJ13" s="30">
        <v>73.871409999999997</v>
      </c>
      <c r="DK13" s="30">
        <v>74.750259999999997</v>
      </c>
      <c r="DL13" s="30">
        <v>77.485889999999998</v>
      </c>
      <c r="DM13" s="30">
        <v>77.732029999999995</v>
      </c>
      <c r="DN13" s="30">
        <v>70.28734</v>
      </c>
      <c r="DO13" s="30">
        <v>68.639269999999996</v>
      </c>
      <c r="DP13" s="30">
        <v>68.316149999999993</v>
      </c>
      <c r="DQ13" s="30">
        <v>73.013210000000001</v>
      </c>
      <c r="DR13" s="30">
        <v>72.793340000000001</v>
      </c>
      <c r="DS13" s="30">
        <v>72.406940000000006</v>
      </c>
      <c r="DT13" s="30">
        <v>76.769300000000001</v>
      </c>
      <c r="DU13" s="30">
        <v>75.561260000000004</v>
      </c>
      <c r="DV13" s="30">
        <v>79.42107</v>
      </c>
      <c r="DW13" s="30">
        <v>81.258240000000001</v>
      </c>
      <c r="DX13" s="30">
        <v>79.629959999999997</v>
      </c>
      <c r="DY13" s="30">
        <v>74.684010000000001</v>
      </c>
      <c r="DZ13" s="30">
        <v>76.524519999999995</v>
      </c>
      <c r="EA13" s="30">
        <v>78.721649999999997</v>
      </c>
      <c r="EB13" s="30">
        <v>80.041989999999998</v>
      </c>
      <c r="EC13" s="30">
        <v>79.484729999999999</v>
      </c>
      <c r="ED13" s="30">
        <v>81.75085</v>
      </c>
      <c r="EE13" s="30">
        <v>78.002899999999997</v>
      </c>
      <c r="EF13" s="30">
        <v>79.430440000000004</v>
      </c>
      <c r="EG13" s="30">
        <v>81.139300000000006</v>
      </c>
      <c r="EH13" s="30">
        <v>79.781859999999995</v>
      </c>
      <c r="EI13" s="30">
        <v>84.409030000000001</v>
      </c>
      <c r="EJ13" s="30">
        <v>84.595759999999999</v>
      </c>
      <c r="EK13" s="30">
        <v>84.470830000000007</v>
      </c>
      <c r="EL13" s="30">
        <v>84.923450000000003</v>
      </c>
      <c r="EM13" s="30">
        <v>86.038359999999997</v>
      </c>
      <c r="EN13" s="30">
        <v>86.308179999999993</v>
      </c>
      <c r="EO13" s="30">
        <v>88.609300000000005</v>
      </c>
      <c r="EP13" s="30">
        <v>91.109080000000006</v>
      </c>
      <c r="EQ13" s="30">
        <v>91.441540000000003</v>
      </c>
      <c r="ER13" s="30">
        <v>93.33811</v>
      </c>
      <c r="ES13" s="30">
        <v>92.290120000000002</v>
      </c>
      <c r="ET13" s="30">
        <v>96.835909999999998</v>
      </c>
      <c r="EU13" s="30">
        <v>92.225769999999997</v>
      </c>
      <c r="EV13" s="30">
        <v>95.374189999999999</v>
      </c>
      <c r="EW13" s="30">
        <v>100.4277</v>
      </c>
      <c r="EX13" s="30">
        <v>99.419690000000003</v>
      </c>
      <c r="EY13" s="30">
        <v>103.13460000000001</v>
      </c>
      <c r="EZ13" s="30">
        <v>101.6474</v>
      </c>
      <c r="FA13" s="30">
        <v>98.546750000000003</v>
      </c>
      <c r="FB13" s="30">
        <v>103.1237</v>
      </c>
      <c r="FC13" s="30">
        <v>102.59780000000001</v>
      </c>
      <c r="FD13" s="30">
        <v>103.58369999999999</v>
      </c>
      <c r="FE13" s="30">
        <v>103.3995</v>
      </c>
      <c r="FF13" s="30">
        <v>103.4014</v>
      </c>
      <c r="FG13" s="30">
        <v>100.5283</v>
      </c>
      <c r="FH13" s="30">
        <v>91.823719999999994</v>
      </c>
      <c r="FI13" s="30">
        <v>97.877139999999997</v>
      </c>
      <c r="FJ13" s="30">
        <v>101.9144</v>
      </c>
      <c r="FK13" s="30">
        <v>102.53489999999999</v>
      </c>
      <c r="FL13" s="30">
        <v>106.4066</v>
      </c>
      <c r="FM13" s="30">
        <v>111.8467</v>
      </c>
      <c r="FN13" s="30">
        <v>114.0908</v>
      </c>
      <c r="FO13" s="30">
        <v>116.5762</v>
      </c>
      <c r="FP13" s="30">
        <v>107.47029999999999</v>
      </c>
      <c r="FQ13" s="30">
        <v>113.8356</v>
      </c>
      <c r="FR13" s="30"/>
      <c r="FS13" s="30"/>
      <c r="FT13" s="30"/>
      <c r="FU13" s="30"/>
      <c r="FV13" s="30"/>
      <c r="FW13" s="30"/>
      <c r="FX13" s="30"/>
    </row>
    <row r="14" spans="1:180" x14ac:dyDescent="0.45">
      <c r="B14" s="32" t="str">
        <f>+IF(Impressum!$B$31="deutsch",Übersetzung!B38,IF(Impressum!$B$31="italiano",Übersetzung!D38,IF(Impressum!$B$31="english",Übersetzung!E38,Übersetzung!C38)))</f>
        <v>Importe</v>
      </c>
      <c r="C14" s="30">
        <v>18.533149999999999</v>
      </c>
      <c r="D14" s="30">
        <v>18.25366</v>
      </c>
      <c r="E14" s="30">
        <v>18.852460000000001</v>
      </c>
      <c r="F14" s="30">
        <v>18.344809999999999</v>
      </c>
      <c r="G14" s="30">
        <v>18.154</v>
      </c>
      <c r="H14" s="30">
        <v>18.319790000000001</v>
      </c>
      <c r="I14" s="30">
        <v>19.03528</v>
      </c>
      <c r="J14" s="30">
        <v>19.168949999999999</v>
      </c>
      <c r="K14" s="30">
        <v>18.67587</v>
      </c>
      <c r="L14" s="30">
        <v>18.568719999999999</v>
      </c>
      <c r="M14" s="30">
        <v>18.123640000000002</v>
      </c>
      <c r="N14" s="30">
        <v>18.432749999999999</v>
      </c>
      <c r="O14" s="30">
        <v>19.008939999999999</v>
      </c>
      <c r="P14" s="30">
        <v>19.154389999999999</v>
      </c>
      <c r="Q14" s="30">
        <v>19.283819999999999</v>
      </c>
      <c r="R14" s="30">
        <v>19.735109999999999</v>
      </c>
      <c r="S14" s="30">
        <v>20.417280000000002</v>
      </c>
      <c r="T14" s="30">
        <v>20.24757</v>
      </c>
      <c r="U14" s="30">
        <v>20.68329</v>
      </c>
      <c r="V14" s="30">
        <v>21.046669999999999</v>
      </c>
      <c r="W14" s="30">
        <v>21.099830000000001</v>
      </c>
      <c r="X14" s="30">
        <v>21.510339999999999</v>
      </c>
      <c r="Y14" s="30">
        <v>21.80452</v>
      </c>
      <c r="Z14" s="30">
        <v>22.211189999999998</v>
      </c>
      <c r="AA14" s="30">
        <v>22.600729999999999</v>
      </c>
      <c r="AB14" s="30">
        <v>23.056650000000001</v>
      </c>
      <c r="AC14" s="30">
        <v>23.753609999999998</v>
      </c>
      <c r="AD14" s="30">
        <v>22.95626</v>
      </c>
      <c r="AE14" s="30">
        <v>23.498539999999998</v>
      </c>
      <c r="AF14" s="30">
        <v>24.177009999999999</v>
      </c>
      <c r="AG14" s="30">
        <v>24.601780000000002</v>
      </c>
      <c r="AH14" s="30">
        <v>25.25854</v>
      </c>
      <c r="AI14" s="30">
        <v>25.212980000000002</v>
      </c>
      <c r="AJ14" s="30">
        <v>25.419630000000002</v>
      </c>
      <c r="AK14" s="30">
        <v>26.170339999999999</v>
      </c>
      <c r="AL14" s="30">
        <v>26.300999999999998</v>
      </c>
      <c r="AM14" s="30">
        <v>26.567260000000001</v>
      </c>
      <c r="AN14" s="30">
        <v>27.114750000000001</v>
      </c>
      <c r="AO14" s="30">
        <v>26.741379999999999</v>
      </c>
      <c r="AP14" s="30">
        <v>27.576090000000001</v>
      </c>
      <c r="AQ14" s="30">
        <v>28.01155</v>
      </c>
      <c r="AR14" s="30">
        <v>28.12997</v>
      </c>
      <c r="AS14" s="30">
        <v>27.813669999999998</v>
      </c>
      <c r="AT14" s="30">
        <v>26.944680000000002</v>
      </c>
      <c r="AU14" s="30">
        <v>27.468889999999998</v>
      </c>
      <c r="AV14" s="30">
        <v>27.463159999999998</v>
      </c>
      <c r="AW14" s="30">
        <v>27.395499999999998</v>
      </c>
      <c r="AX14" s="30">
        <v>27.309429999999999</v>
      </c>
      <c r="AY14" s="30">
        <v>27.322189999999999</v>
      </c>
      <c r="AZ14" s="30">
        <v>27.300409999999999</v>
      </c>
      <c r="BA14" s="30">
        <v>27.019770000000001</v>
      </c>
      <c r="BB14" s="30">
        <v>26.616910000000001</v>
      </c>
      <c r="BC14" s="30">
        <v>26.38965</v>
      </c>
      <c r="BD14" s="30">
        <v>27.16638</v>
      </c>
      <c r="BE14" s="30">
        <v>27.414239999999999</v>
      </c>
      <c r="BF14" s="30">
        <v>28.325430000000001</v>
      </c>
      <c r="BG14" s="30">
        <v>28.630949999999999</v>
      </c>
      <c r="BH14" s="30">
        <v>29.39847</v>
      </c>
      <c r="BI14" s="30">
        <v>29.83831</v>
      </c>
      <c r="BJ14" s="30">
        <v>30.575089999999999</v>
      </c>
      <c r="BK14" s="30">
        <v>30.642240000000001</v>
      </c>
      <c r="BL14" s="30">
        <v>31.276209999999999</v>
      </c>
      <c r="BM14" s="30">
        <v>30.751619999999999</v>
      </c>
      <c r="BN14" s="30">
        <v>31.56082</v>
      </c>
      <c r="BO14" s="30">
        <v>31.861540000000002</v>
      </c>
      <c r="BP14" s="30">
        <v>31.638169999999999</v>
      </c>
      <c r="BQ14" s="30">
        <v>31.874569999999999</v>
      </c>
      <c r="BR14" s="30">
        <v>32.182699999999997</v>
      </c>
      <c r="BS14" s="30">
        <v>33.413080000000001</v>
      </c>
      <c r="BT14" s="30">
        <v>34.123939999999997</v>
      </c>
      <c r="BU14" s="30">
        <v>34.899320000000003</v>
      </c>
      <c r="BV14" s="30">
        <v>35.407789999999999</v>
      </c>
      <c r="BW14" s="30">
        <v>35.9876</v>
      </c>
      <c r="BX14" s="30">
        <v>36.676470000000002</v>
      </c>
      <c r="BY14" s="30">
        <v>36.695129999999999</v>
      </c>
      <c r="BZ14" s="30">
        <v>37.853589999999997</v>
      </c>
      <c r="CA14" s="30">
        <v>38.467320000000001</v>
      </c>
      <c r="CB14" s="30">
        <v>38.690420000000003</v>
      </c>
      <c r="CC14" s="30">
        <v>40.535809999999998</v>
      </c>
      <c r="CD14" s="30">
        <v>41.575420000000001</v>
      </c>
      <c r="CE14" s="30">
        <v>42.269930000000002</v>
      </c>
      <c r="CF14" s="30">
        <v>43.192399999999999</v>
      </c>
      <c r="CG14" s="30">
        <v>43.85689</v>
      </c>
      <c r="CH14" s="30">
        <v>45.419370000000001</v>
      </c>
      <c r="CI14" s="30">
        <v>44.779089999999997</v>
      </c>
      <c r="CJ14" s="30">
        <v>45.086930000000002</v>
      </c>
      <c r="CK14" s="30">
        <v>44.379629999999999</v>
      </c>
      <c r="CL14" s="30">
        <v>43.081890000000001</v>
      </c>
      <c r="CM14" s="30">
        <v>43.97099</v>
      </c>
      <c r="CN14" s="30">
        <v>45.042110000000001</v>
      </c>
      <c r="CO14" s="30">
        <v>44.283029999999997</v>
      </c>
      <c r="CP14" s="30">
        <v>43.434730000000002</v>
      </c>
      <c r="CQ14" s="30">
        <v>44.641170000000002</v>
      </c>
      <c r="CR14" s="30">
        <v>43.45608</v>
      </c>
      <c r="CS14" s="30">
        <v>44.818019999999997</v>
      </c>
      <c r="CT14" s="30">
        <v>46.366489999999999</v>
      </c>
      <c r="CU14" s="30">
        <v>47.093429999999998</v>
      </c>
      <c r="CV14" s="30">
        <v>47.975259999999999</v>
      </c>
      <c r="CW14" s="30">
        <v>48.766719999999999</v>
      </c>
      <c r="CX14" s="30">
        <v>48.489809999999999</v>
      </c>
      <c r="CY14" s="30">
        <v>49.226050000000001</v>
      </c>
      <c r="CZ14" s="30">
        <v>50.496099999999998</v>
      </c>
      <c r="DA14" s="30">
        <v>51.304079999999999</v>
      </c>
      <c r="DB14" s="30">
        <v>52.171759999999999</v>
      </c>
      <c r="DC14" s="30">
        <v>52.723869999999998</v>
      </c>
      <c r="DD14" s="30">
        <v>53.13758</v>
      </c>
      <c r="DE14" s="30">
        <v>52.83587</v>
      </c>
      <c r="DF14" s="30">
        <v>55.439169999999997</v>
      </c>
      <c r="DG14" s="30">
        <v>56.641159999999999</v>
      </c>
      <c r="DH14" s="30">
        <v>56.552880000000002</v>
      </c>
      <c r="DI14" s="30">
        <v>56.876109999999997</v>
      </c>
      <c r="DJ14" s="30">
        <v>57.535519999999998</v>
      </c>
      <c r="DK14" s="30">
        <v>56.527700000000003</v>
      </c>
      <c r="DL14" s="30">
        <v>57.569650000000003</v>
      </c>
      <c r="DM14" s="30">
        <v>56.918210000000002</v>
      </c>
      <c r="DN14" s="30">
        <v>55.686259999999997</v>
      </c>
      <c r="DO14" s="30">
        <v>55.425109999999997</v>
      </c>
      <c r="DP14" s="30">
        <v>53.605040000000002</v>
      </c>
      <c r="DQ14" s="30">
        <v>54.752890000000001</v>
      </c>
      <c r="DR14" s="30">
        <v>55.06908</v>
      </c>
      <c r="DS14" s="30">
        <v>57.397210000000001</v>
      </c>
      <c r="DT14" s="30">
        <v>59.890949999999997</v>
      </c>
      <c r="DU14" s="30">
        <v>60.522919999999999</v>
      </c>
      <c r="DV14" s="30">
        <v>61.076000000000001</v>
      </c>
      <c r="DW14" s="30">
        <v>61.769060000000003</v>
      </c>
      <c r="DX14" s="30">
        <v>62.004440000000002</v>
      </c>
      <c r="DY14" s="30">
        <v>63.248429999999999</v>
      </c>
      <c r="DZ14" s="30">
        <v>62.96463</v>
      </c>
      <c r="EA14" s="30">
        <v>64.751679999999993</v>
      </c>
      <c r="EB14" s="30">
        <v>64.690049999999999</v>
      </c>
      <c r="EC14" s="30">
        <v>65.834000000000003</v>
      </c>
      <c r="ED14" s="30">
        <v>65.542659999999998</v>
      </c>
      <c r="EE14" s="30">
        <v>64.516750000000002</v>
      </c>
      <c r="EF14" s="30">
        <v>66.313670000000002</v>
      </c>
      <c r="EG14" s="30">
        <v>66.093559999999997</v>
      </c>
      <c r="EH14" s="30">
        <v>66.639319999999998</v>
      </c>
      <c r="EI14" s="30">
        <v>67.393739999999994</v>
      </c>
      <c r="EJ14" s="30">
        <v>68.074770000000001</v>
      </c>
      <c r="EK14" s="30">
        <v>69.413359999999997</v>
      </c>
      <c r="EL14" s="30">
        <v>69.205730000000003</v>
      </c>
      <c r="EM14" s="30">
        <v>70.483540000000005</v>
      </c>
      <c r="EN14" s="30">
        <v>70.079509999999999</v>
      </c>
      <c r="EO14" s="30">
        <v>70.237499999999997</v>
      </c>
      <c r="EP14" s="30">
        <v>72.77655</v>
      </c>
      <c r="EQ14" s="30">
        <v>72.493750000000006</v>
      </c>
      <c r="ER14" s="30">
        <v>73.506270000000001</v>
      </c>
      <c r="ES14" s="30">
        <v>74.334609999999998</v>
      </c>
      <c r="ET14" s="30">
        <v>74.645030000000006</v>
      </c>
      <c r="EU14" s="30">
        <v>74.417240000000007</v>
      </c>
      <c r="EV14" s="30">
        <v>76.662729999999996</v>
      </c>
      <c r="EW14" s="30">
        <v>76.983260000000001</v>
      </c>
      <c r="EX14" s="30">
        <v>79.452809999999999</v>
      </c>
      <c r="EY14" s="30">
        <v>80.311260000000004</v>
      </c>
      <c r="EZ14" s="30">
        <v>80.567830000000001</v>
      </c>
      <c r="FA14" s="30">
        <v>78.378429999999994</v>
      </c>
      <c r="FB14" s="30">
        <v>78.900620000000004</v>
      </c>
      <c r="FC14" s="30">
        <v>81.084530000000001</v>
      </c>
      <c r="FD14" s="30">
        <v>81.230069999999998</v>
      </c>
      <c r="FE14" s="30">
        <v>82.688130000000001</v>
      </c>
      <c r="FF14" s="30">
        <v>81.964590000000001</v>
      </c>
      <c r="FG14" s="30">
        <v>81.955669999999998</v>
      </c>
      <c r="FH14" s="30">
        <v>70.203630000000004</v>
      </c>
      <c r="FI14" s="30">
        <v>77.058440000000004</v>
      </c>
      <c r="FJ14" s="30">
        <v>78.134</v>
      </c>
      <c r="FK14" s="30">
        <v>77.273480000000006</v>
      </c>
      <c r="FL14" s="30">
        <v>79.400949999999995</v>
      </c>
      <c r="FM14" s="30">
        <v>81.958950000000002</v>
      </c>
      <c r="FN14" s="30">
        <v>83.983090000000004</v>
      </c>
      <c r="FO14" s="30">
        <v>83.520809999999997</v>
      </c>
      <c r="FP14" s="30">
        <v>84.244669999999999</v>
      </c>
      <c r="FQ14" s="30">
        <v>88.380679999999998</v>
      </c>
      <c r="FR14" s="30"/>
      <c r="FS14" s="30"/>
      <c r="FT14" s="30"/>
      <c r="FU14" s="30"/>
      <c r="FV14" s="30"/>
      <c r="FW14" s="30"/>
      <c r="FX14" s="30"/>
    </row>
    <row r="15" spans="1:180" x14ac:dyDescent="0.45">
      <c r="B15" s="32"/>
    </row>
    <row r="16" spans="1:180" x14ac:dyDescent="0.45">
      <c r="B16" s="32"/>
    </row>
    <row r="17" spans="1:180" x14ac:dyDescent="0.45">
      <c r="A17" s="27"/>
      <c r="B17" s="31" t="str">
        <f>+IF(Impressum!$B$31="deutsch",Übersetzung!B41,IF(Impressum!$B$31="italiano",Übersetzung!D41,IF(Impressum!$B$31="english",Übersetzung!E41,Übersetzung!C41)))</f>
        <v>Verwendungsseitige Komponenten des Schweizer BIP, zu laufenden Preisen</v>
      </c>
    </row>
    <row r="18" spans="1:180" x14ac:dyDescent="0.45">
      <c r="B18" s="32" t="str">
        <f>+IF(Impressum!$B$31="deutsch",Übersetzung!B42,IF(Impressum!$B$31="italiano",Übersetzung!D42,IF(Impressum!$B$31="english",Übersetzung!E42,Übersetzung!C42)))</f>
        <v>in Mrd. CHF, saisonbereinigt, ESVG 2010</v>
      </c>
    </row>
    <row r="19" spans="1:180" x14ac:dyDescent="0.45">
      <c r="B19" s="32" t="str">
        <f>+IF(Impressum!$B$31="deutsch",Übersetzung!B43,IF(Impressum!$B$31="italiano",Übersetzung!D43,IF(Impressum!$B$31="english",Übersetzung!E43,Übersetzung!C43)))</f>
        <v>Quelle: SECO</v>
      </c>
    </row>
    <row r="20" spans="1:180" x14ac:dyDescent="0.45">
      <c r="B20" s="32"/>
      <c r="C20" s="29" t="s">
        <v>225</v>
      </c>
      <c r="D20" s="29" t="s">
        <v>226</v>
      </c>
      <c r="E20" s="29" t="s">
        <v>227</v>
      </c>
      <c r="F20" s="29" t="s">
        <v>228</v>
      </c>
      <c r="G20" s="29" t="s">
        <v>229</v>
      </c>
      <c r="H20" s="29" t="s">
        <v>230</v>
      </c>
      <c r="I20" s="29" t="s">
        <v>231</v>
      </c>
      <c r="J20" s="29" t="s">
        <v>232</v>
      </c>
      <c r="K20" s="29" t="s">
        <v>233</v>
      </c>
      <c r="L20" s="29" t="s">
        <v>234</v>
      </c>
      <c r="M20" s="29" t="s">
        <v>235</v>
      </c>
      <c r="N20" s="29" t="s">
        <v>236</v>
      </c>
      <c r="O20" s="29" t="s">
        <v>237</v>
      </c>
      <c r="P20" s="29" t="s">
        <v>238</v>
      </c>
      <c r="Q20" s="29" t="s">
        <v>239</v>
      </c>
      <c r="R20" s="29" t="s">
        <v>240</v>
      </c>
      <c r="S20" s="29" t="s">
        <v>241</v>
      </c>
      <c r="T20" s="29" t="s">
        <v>242</v>
      </c>
      <c r="U20" s="29" t="s">
        <v>243</v>
      </c>
      <c r="V20" s="29" t="s">
        <v>244</v>
      </c>
      <c r="W20" s="29" t="s">
        <v>245</v>
      </c>
      <c r="X20" s="29" t="s">
        <v>246</v>
      </c>
      <c r="Y20" s="29" t="s">
        <v>247</v>
      </c>
      <c r="Z20" s="29" t="s">
        <v>248</v>
      </c>
      <c r="AA20" s="29" t="s">
        <v>249</v>
      </c>
      <c r="AB20" s="29" t="s">
        <v>250</v>
      </c>
      <c r="AC20" s="29" t="s">
        <v>251</v>
      </c>
      <c r="AD20" s="29" t="s">
        <v>252</v>
      </c>
      <c r="AE20" s="29" t="s">
        <v>253</v>
      </c>
      <c r="AF20" s="29" t="s">
        <v>254</v>
      </c>
      <c r="AG20" s="29" t="s">
        <v>255</v>
      </c>
      <c r="AH20" s="29" t="s">
        <v>256</v>
      </c>
      <c r="AI20" s="29" t="s">
        <v>257</v>
      </c>
      <c r="AJ20" s="29" t="s">
        <v>258</v>
      </c>
      <c r="AK20" s="29" t="s">
        <v>259</v>
      </c>
      <c r="AL20" s="29" t="s">
        <v>260</v>
      </c>
      <c r="AM20" s="29" t="s">
        <v>261</v>
      </c>
      <c r="AN20" s="29" t="s">
        <v>262</v>
      </c>
      <c r="AO20" s="29" t="s">
        <v>263</v>
      </c>
      <c r="AP20" s="29" t="s">
        <v>264</v>
      </c>
      <c r="AQ20" s="29" t="s">
        <v>265</v>
      </c>
      <c r="AR20" s="29" t="s">
        <v>266</v>
      </c>
      <c r="AS20" s="29" t="s">
        <v>267</v>
      </c>
      <c r="AT20" s="29" t="s">
        <v>268</v>
      </c>
      <c r="AU20" s="29" t="s">
        <v>269</v>
      </c>
      <c r="AV20" s="29" t="s">
        <v>270</v>
      </c>
      <c r="AW20" s="29" t="s">
        <v>271</v>
      </c>
      <c r="AX20" s="29" t="s">
        <v>272</v>
      </c>
      <c r="AY20" s="29" t="s">
        <v>273</v>
      </c>
      <c r="AZ20" s="29" t="s">
        <v>274</v>
      </c>
      <c r="BA20" s="29" t="s">
        <v>275</v>
      </c>
      <c r="BB20" s="29" t="s">
        <v>276</v>
      </c>
      <c r="BC20" s="29" t="s">
        <v>277</v>
      </c>
      <c r="BD20" s="29" t="s">
        <v>278</v>
      </c>
      <c r="BE20" s="29" t="s">
        <v>279</v>
      </c>
      <c r="BF20" s="29" t="s">
        <v>280</v>
      </c>
      <c r="BG20" s="29" t="s">
        <v>281</v>
      </c>
      <c r="BH20" s="29" t="s">
        <v>282</v>
      </c>
      <c r="BI20" s="29" t="s">
        <v>283</v>
      </c>
      <c r="BJ20" s="29" t="s">
        <v>284</v>
      </c>
      <c r="BK20" s="29" t="s">
        <v>285</v>
      </c>
      <c r="BL20" s="29" t="s">
        <v>286</v>
      </c>
      <c r="BM20" s="29" t="s">
        <v>287</v>
      </c>
      <c r="BN20" s="29" t="s">
        <v>288</v>
      </c>
      <c r="BO20" s="29" t="s">
        <v>289</v>
      </c>
      <c r="BP20" s="29" t="s">
        <v>290</v>
      </c>
      <c r="BQ20" s="29" t="s">
        <v>291</v>
      </c>
      <c r="BR20" s="29" t="s">
        <v>292</v>
      </c>
      <c r="BS20" s="29" t="s">
        <v>293</v>
      </c>
      <c r="BT20" s="29" t="s">
        <v>294</v>
      </c>
      <c r="BU20" s="29" t="s">
        <v>295</v>
      </c>
      <c r="BV20" s="29" t="s">
        <v>296</v>
      </c>
      <c r="BW20" s="29" t="s">
        <v>297</v>
      </c>
      <c r="BX20" s="29" t="s">
        <v>298</v>
      </c>
      <c r="BY20" s="29" t="s">
        <v>299</v>
      </c>
      <c r="BZ20" s="29" t="s">
        <v>300</v>
      </c>
      <c r="CA20" s="29" t="s">
        <v>301</v>
      </c>
      <c r="CB20" s="29" t="s">
        <v>302</v>
      </c>
      <c r="CC20" s="29" t="s">
        <v>303</v>
      </c>
      <c r="CD20" s="29" t="s">
        <v>304</v>
      </c>
      <c r="CE20" s="29" t="s">
        <v>305</v>
      </c>
      <c r="CF20" s="29" t="s">
        <v>306</v>
      </c>
      <c r="CG20" s="29" t="s">
        <v>307</v>
      </c>
      <c r="CH20" s="29" t="s">
        <v>308</v>
      </c>
      <c r="CI20" s="29" t="s">
        <v>309</v>
      </c>
      <c r="CJ20" s="29" t="s">
        <v>310</v>
      </c>
      <c r="CK20" s="29" t="s">
        <v>311</v>
      </c>
      <c r="CL20" s="29" t="s">
        <v>312</v>
      </c>
      <c r="CM20" s="29" t="s">
        <v>313</v>
      </c>
      <c r="CN20" s="29" t="s">
        <v>314</v>
      </c>
      <c r="CO20" s="29" t="s">
        <v>315</v>
      </c>
      <c r="CP20" s="29" t="s">
        <v>316</v>
      </c>
      <c r="CQ20" s="29" t="s">
        <v>317</v>
      </c>
      <c r="CR20" s="29" t="s">
        <v>318</v>
      </c>
      <c r="CS20" s="29" t="s">
        <v>319</v>
      </c>
      <c r="CT20" s="29" t="s">
        <v>320</v>
      </c>
      <c r="CU20" s="29" t="s">
        <v>321</v>
      </c>
      <c r="CV20" s="29" t="s">
        <v>322</v>
      </c>
      <c r="CW20" s="29" t="s">
        <v>323</v>
      </c>
      <c r="CX20" s="29" t="s">
        <v>324</v>
      </c>
      <c r="CY20" s="29" t="s">
        <v>325</v>
      </c>
      <c r="CZ20" s="29" t="s">
        <v>326</v>
      </c>
      <c r="DA20" s="29" t="s">
        <v>327</v>
      </c>
      <c r="DB20" s="29" t="s">
        <v>328</v>
      </c>
      <c r="DC20" s="29" t="s">
        <v>329</v>
      </c>
      <c r="DD20" s="29" t="s">
        <v>330</v>
      </c>
      <c r="DE20" s="29" t="s">
        <v>331</v>
      </c>
      <c r="DF20" s="29" t="s">
        <v>332</v>
      </c>
      <c r="DG20" s="29" t="s">
        <v>333</v>
      </c>
      <c r="DH20" s="29" t="s">
        <v>334</v>
      </c>
      <c r="DI20" s="29" t="s">
        <v>335</v>
      </c>
      <c r="DJ20" s="29" t="s">
        <v>336</v>
      </c>
      <c r="DK20" s="29" t="s">
        <v>337</v>
      </c>
      <c r="DL20" s="29" t="s">
        <v>338</v>
      </c>
      <c r="DM20" s="29" t="s">
        <v>339</v>
      </c>
      <c r="DN20" s="29" t="s">
        <v>340</v>
      </c>
      <c r="DO20" s="29" t="s">
        <v>341</v>
      </c>
      <c r="DP20" s="29" t="s">
        <v>342</v>
      </c>
      <c r="DQ20" s="29" t="s">
        <v>343</v>
      </c>
      <c r="DR20" s="29" t="s">
        <v>344</v>
      </c>
      <c r="DS20" s="29" t="s">
        <v>345</v>
      </c>
      <c r="DT20" s="29" t="s">
        <v>346</v>
      </c>
      <c r="DU20" s="29" t="s">
        <v>347</v>
      </c>
      <c r="DV20" s="29" t="s">
        <v>348</v>
      </c>
      <c r="DW20" s="29" t="s">
        <v>349</v>
      </c>
      <c r="DX20" s="29" t="s">
        <v>350</v>
      </c>
      <c r="DY20" s="29" t="s">
        <v>351</v>
      </c>
      <c r="DZ20" s="29" t="s">
        <v>352</v>
      </c>
      <c r="EA20" s="29" t="s">
        <v>353</v>
      </c>
      <c r="EB20" s="29" t="s">
        <v>354</v>
      </c>
      <c r="EC20" s="29" t="s">
        <v>355</v>
      </c>
      <c r="ED20" s="29" t="s">
        <v>356</v>
      </c>
      <c r="EE20" s="29" t="s">
        <v>357</v>
      </c>
      <c r="EF20" s="29" t="s">
        <v>358</v>
      </c>
      <c r="EG20" s="29" t="s">
        <v>359</v>
      </c>
      <c r="EH20" s="29" t="s">
        <v>360</v>
      </c>
      <c r="EI20" s="29" t="s">
        <v>361</v>
      </c>
      <c r="EJ20" s="29" t="s">
        <v>362</v>
      </c>
      <c r="EK20" s="29" t="s">
        <v>363</v>
      </c>
      <c r="EL20" s="29" t="s">
        <v>364</v>
      </c>
      <c r="EM20" s="29" t="s">
        <v>365</v>
      </c>
      <c r="EN20" s="29" t="s">
        <v>366</v>
      </c>
      <c r="EO20" s="29" t="s">
        <v>367</v>
      </c>
      <c r="EP20" s="29" t="s">
        <v>368</v>
      </c>
      <c r="EQ20" s="29" t="s">
        <v>369</v>
      </c>
      <c r="ER20" s="29" t="s">
        <v>370</v>
      </c>
      <c r="ES20" s="29" t="s">
        <v>371</v>
      </c>
      <c r="ET20" s="29" t="s">
        <v>372</v>
      </c>
      <c r="EU20" s="29" t="s">
        <v>373</v>
      </c>
      <c r="EV20" s="29" t="s">
        <v>374</v>
      </c>
      <c r="EW20" s="29" t="s">
        <v>375</v>
      </c>
      <c r="EX20" s="29" t="s">
        <v>376</v>
      </c>
      <c r="EY20" s="29" t="s">
        <v>377</v>
      </c>
      <c r="EZ20" s="29" t="s">
        <v>378</v>
      </c>
      <c r="FA20" s="29" t="s">
        <v>379</v>
      </c>
      <c r="FB20" s="29" t="s">
        <v>380</v>
      </c>
      <c r="FC20" s="29" t="s">
        <v>381</v>
      </c>
      <c r="FD20" s="29" t="s">
        <v>382</v>
      </c>
      <c r="FE20" s="29" t="s">
        <v>383</v>
      </c>
      <c r="FF20" s="29" t="s">
        <v>384</v>
      </c>
      <c r="FG20" s="29" t="s">
        <v>385</v>
      </c>
      <c r="FH20" s="29" t="s">
        <v>386</v>
      </c>
      <c r="FI20" s="29" t="s">
        <v>387</v>
      </c>
      <c r="FJ20" s="29" t="s">
        <v>388</v>
      </c>
      <c r="FK20" s="29" t="s">
        <v>389</v>
      </c>
      <c r="FL20" s="29" t="s">
        <v>390</v>
      </c>
      <c r="FM20" s="29" t="s">
        <v>391</v>
      </c>
      <c r="FN20" s="29" t="s">
        <v>392</v>
      </c>
      <c r="FO20" s="29" t="s">
        <v>393</v>
      </c>
      <c r="FP20" s="29" t="s">
        <v>394</v>
      </c>
      <c r="FQ20" s="29" t="s">
        <v>395</v>
      </c>
      <c r="FR20" s="29"/>
      <c r="FS20" s="29"/>
      <c r="FT20" s="29"/>
      <c r="FU20" s="29"/>
      <c r="FV20" s="29"/>
      <c r="FW20" s="29"/>
      <c r="FX20" s="29"/>
    </row>
    <row r="21" spans="1:180" x14ac:dyDescent="0.45">
      <c r="B21" s="32" t="str">
        <f>+IF(Impressum!$B$31="deutsch",Übersetzung!B45,IF(Impressum!$B$31="italiano",Übersetzung!D45,IF(Impressum!$B$31="english",Übersetzung!E45,Übersetzung!C45)))</f>
        <v>Bruttoinlandsprodukt</v>
      </c>
      <c r="C21" s="30">
        <v>50.219520000000003</v>
      </c>
      <c r="D21" s="30">
        <v>50.869750000000003</v>
      </c>
      <c r="E21" s="30">
        <v>51.636920000000003</v>
      </c>
      <c r="F21" s="30">
        <v>52.490259999999999</v>
      </c>
      <c r="G21" s="30">
        <v>53.212600000000002</v>
      </c>
      <c r="H21" s="30">
        <v>54.513460000000002</v>
      </c>
      <c r="I21" s="30">
        <v>55.709569999999999</v>
      </c>
      <c r="J21" s="30">
        <v>56.811779999999999</v>
      </c>
      <c r="K21" s="30">
        <v>57.364510000000003</v>
      </c>
      <c r="L21" s="30">
        <v>58.177410000000002</v>
      </c>
      <c r="M21" s="30">
        <v>58.624969999999998</v>
      </c>
      <c r="N21" s="30">
        <v>59.092799999999997</v>
      </c>
      <c r="O21" s="30">
        <v>59.326140000000002</v>
      </c>
      <c r="P21" s="30">
        <v>59.687069999999999</v>
      </c>
      <c r="Q21" s="30">
        <v>60.230759999999997</v>
      </c>
      <c r="R21" s="30">
        <v>61.143770000000004</v>
      </c>
      <c r="S21" s="30">
        <v>62.61524</v>
      </c>
      <c r="T21" s="30">
        <v>63.625900000000001</v>
      </c>
      <c r="U21" s="30">
        <v>64.953509999999994</v>
      </c>
      <c r="V21" s="30">
        <v>65.861859999999993</v>
      </c>
      <c r="W21" s="30">
        <v>66.901349999999994</v>
      </c>
      <c r="X21" s="30">
        <v>67.813109999999995</v>
      </c>
      <c r="Y21" s="30">
        <v>68.303809999999999</v>
      </c>
      <c r="Z21" s="30">
        <v>69.636250000000004</v>
      </c>
      <c r="AA21" s="30">
        <v>70.598889999999997</v>
      </c>
      <c r="AB21" s="30">
        <v>71.503749999999997</v>
      </c>
      <c r="AC21" s="30">
        <v>71.944239999999994</v>
      </c>
      <c r="AD21" s="30">
        <v>72.114459999999994</v>
      </c>
      <c r="AE21" s="30">
        <v>72.523060000000001</v>
      </c>
      <c r="AF21" s="30">
        <v>73.444519999999997</v>
      </c>
      <c r="AG21" s="30">
        <v>74.838200000000001</v>
      </c>
      <c r="AH21" s="30">
        <v>76.069559999999996</v>
      </c>
      <c r="AI21" s="30">
        <v>76.647409999999994</v>
      </c>
      <c r="AJ21" s="30">
        <v>77.691990000000004</v>
      </c>
      <c r="AK21" s="30">
        <v>79.317850000000007</v>
      </c>
      <c r="AL21" s="30">
        <v>81.479069999999993</v>
      </c>
      <c r="AM21" s="30">
        <v>82.533180000000002</v>
      </c>
      <c r="AN21" s="30">
        <v>84.498310000000004</v>
      </c>
      <c r="AO21" s="30">
        <v>85.812950000000001</v>
      </c>
      <c r="AP21" s="30">
        <v>87.649060000000006</v>
      </c>
      <c r="AQ21" s="30">
        <v>90.520629999999997</v>
      </c>
      <c r="AR21" s="30">
        <v>92.079419999999999</v>
      </c>
      <c r="AS21" s="30">
        <v>92.907939999999996</v>
      </c>
      <c r="AT21" s="30">
        <v>93.884240000000005</v>
      </c>
      <c r="AU21" s="30">
        <v>95.679569999999998</v>
      </c>
      <c r="AV21" s="30">
        <v>95.741129999999998</v>
      </c>
      <c r="AW21" s="30">
        <v>96.739069999999998</v>
      </c>
      <c r="AX21" s="30">
        <v>97.588170000000005</v>
      </c>
      <c r="AY21" s="30">
        <v>98.634320000000002</v>
      </c>
      <c r="AZ21" s="30">
        <v>98.846410000000006</v>
      </c>
      <c r="BA21" s="30">
        <v>98.027079999999998</v>
      </c>
      <c r="BB21" s="30">
        <v>97.900859999999994</v>
      </c>
      <c r="BC21" s="30">
        <v>98.330250000000007</v>
      </c>
      <c r="BD21" s="30">
        <v>100.2328</v>
      </c>
      <c r="BE21" s="30">
        <v>101.265</v>
      </c>
      <c r="BF21" s="30">
        <v>102.0925</v>
      </c>
      <c r="BG21" s="30">
        <v>102.9538</v>
      </c>
      <c r="BH21" s="30">
        <v>102.16379999999999</v>
      </c>
      <c r="BI21" s="30">
        <v>103.1528</v>
      </c>
      <c r="BJ21" s="30">
        <v>103.74120000000001</v>
      </c>
      <c r="BK21" s="30">
        <v>103.3974</v>
      </c>
      <c r="BL21" s="30">
        <v>103.99979999999999</v>
      </c>
      <c r="BM21" s="30">
        <v>104.9693</v>
      </c>
      <c r="BN21" s="30">
        <v>105.0162</v>
      </c>
      <c r="BO21" s="30">
        <v>105.10769999999999</v>
      </c>
      <c r="BP21" s="30">
        <v>105.4894</v>
      </c>
      <c r="BQ21" s="30">
        <v>104.7415</v>
      </c>
      <c r="BR21" s="30">
        <v>105.1463</v>
      </c>
      <c r="BS21" s="30">
        <v>106.1121</v>
      </c>
      <c r="BT21" s="30">
        <v>106.1598</v>
      </c>
      <c r="BU21" s="30">
        <v>107.4007</v>
      </c>
      <c r="BV21" s="30">
        <v>108.08880000000001</v>
      </c>
      <c r="BW21" s="30">
        <v>109.1108</v>
      </c>
      <c r="BX21" s="30">
        <v>110.3964</v>
      </c>
      <c r="BY21" s="30">
        <v>110.3082</v>
      </c>
      <c r="BZ21" s="30">
        <v>109.6769</v>
      </c>
      <c r="CA21" s="30">
        <v>109.9226</v>
      </c>
      <c r="CB21" s="30">
        <v>110.36960000000001</v>
      </c>
      <c r="CC21" s="30">
        <v>111.9581</v>
      </c>
      <c r="CD21" s="30">
        <v>114.68519999999999</v>
      </c>
      <c r="CE21" s="30">
        <v>115.8853</v>
      </c>
      <c r="CF21" s="30">
        <v>116.6391</v>
      </c>
      <c r="CG21" s="30">
        <v>118.66070000000001</v>
      </c>
      <c r="CH21" s="30">
        <v>120.31570000000001</v>
      </c>
      <c r="CI21" s="30">
        <v>120.7681</v>
      </c>
      <c r="CJ21" s="30">
        <v>120.9692</v>
      </c>
      <c r="CK21" s="30">
        <v>121.36539999999999</v>
      </c>
      <c r="CL21" s="30">
        <v>120.7597</v>
      </c>
      <c r="CM21" s="30">
        <v>120.5716</v>
      </c>
      <c r="CN21" s="30">
        <v>120.3087</v>
      </c>
      <c r="CO21" s="30">
        <v>120.83240000000001</v>
      </c>
      <c r="CP21" s="30">
        <v>120.7056</v>
      </c>
      <c r="CQ21" s="30">
        <v>120.64360000000001</v>
      </c>
      <c r="CR21" s="30">
        <v>121.0102</v>
      </c>
      <c r="CS21" s="30">
        <v>122.2068</v>
      </c>
      <c r="CT21" s="30">
        <v>123.8109</v>
      </c>
      <c r="CU21" s="30">
        <v>124.2941</v>
      </c>
      <c r="CV21" s="30">
        <v>125.64919999999999</v>
      </c>
      <c r="CW21" s="30">
        <v>125.1561</v>
      </c>
      <c r="CX21" s="30">
        <v>126.5351</v>
      </c>
      <c r="CY21" s="30">
        <v>127.50369999999999</v>
      </c>
      <c r="CZ21" s="30">
        <v>128.99700000000001</v>
      </c>
      <c r="DA21" s="30">
        <v>130.98849999999999</v>
      </c>
      <c r="DB21" s="30">
        <v>133.05850000000001</v>
      </c>
      <c r="DC21" s="30">
        <v>135.56270000000001</v>
      </c>
      <c r="DD21" s="30">
        <v>137.4211</v>
      </c>
      <c r="DE21" s="30">
        <v>139.21029999999999</v>
      </c>
      <c r="DF21" s="30">
        <v>141.5916</v>
      </c>
      <c r="DG21" s="30">
        <v>143.87200000000001</v>
      </c>
      <c r="DH21" s="30">
        <v>146.78700000000001</v>
      </c>
      <c r="DI21" s="30">
        <v>148.46119999999999</v>
      </c>
      <c r="DJ21" s="30">
        <v>150.05670000000001</v>
      </c>
      <c r="DK21" s="30">
        <v>152.39580000000001</v>
      </c>
      <c r="DL21" s="30">
        <v>154.22819999999999</v>
      </c>
      <c r="DM21" s="30">
        <v>155.37309999999999</v>
      </c>
      <c r="DN21" s="30">
        <v>152.04040000000001</v>
      </c>
      <c r="DO21" s="30">
        <v>149.25479999999999</v>
      </c>
      <c r="DP21" s="30">
        <v>149.4151</v>
      </c>
      <c r="DQ21" s="30">
        <v>151.38749999999999</v>
      </c>
      <c r="DR21" s="30">
        <v>152.4196</v>
      </c>
      <c r="DS21" s="30">
        <v>154.25309999999999</v>
      </c>
      <c r="DT21" s="30">
        <v>155.5744</v>
      </c>
      <c r="DU21" s="30">
        <v>156.29429999999999</v>
      </c>
      <c r="DV21" s="30">
        <v>157.73269999999999</v>
      </c>
      <c r="DW21" s="30">
        <v>158.4023</v>
      </c>
      <c r="DX21" s="30">
        <v>159.4425</v>
      </c>
      <c r="DY21" s="30">
        <v>158.7877</v>
      </c>
      <c r="DZ21" s="30">
        <v>158.91560000000001</v>
      </c>
      <c r="EA21" s="30">
        <v>160.11969999999999</v>
      </c>
      <c r="EB21" s="30">
        <v>160.49529999999999</v>
      </c>
      <c r="EC21" s="30">
        <v>161.23159999999999</v>
      </c>
      <c r="ED21" s="30">
        <v>161.7482</v>
      </c>
      <c r="EE21" s="30">
        <v>162.22280000000001</v>
      </c>
      <c r="EF21" s="30">
        <v>163.46100000000001</v>
      </c>
      <c r="EG21" s="30">
        <v>164.38339999999999</v>
      </c>
      <c r="EH21" s="30">
        <v>164.7251</v>
      </c>
      <c r="EI21" s="30">
        <v>165.34809999999999</v>
      </c>
      <c r="EJ21" s="30">
        <v>166.28190000000001</v>
      </c>
      <c r="EK21" s="30">
        <v>166.87090000000001</v>
      </c>
      <c r="EL21" s="30">
        <v>167.24780000000001</v>
      </c>
      <c r="EM21" s="30">
        <v>166.55940000000001</v>
      </c>
      <c r="EN21" s="30">
        <v>166.46180000000001</v>
      </c>
      <c r="EO21" s="30">
        <v>167.15710000000001</v>
      </c>
      <c r="EP21" s="30">
        <v>167.6096</v>
      </c>
      <c r="EQ21" s="30">
        <v>168.35749999999999</v>
      </c>
      <c r="ER21" s="30">
        <v>169.37139999999999</v>
      </c>
      <c r="ES21" s="30">
        <v>170.191</v>
      </c>
      <c r="ET21" s="30">
        <v>169.60749999999999</v>
      </c>
      <c r="EU21" s="30">
        <v>169.68770000000001</v>
      </c>
      <c r="EV21" s="30">
        <v>169.6909</v>
      </c>
      <c r="EW21" s="30">
        <v>171.72329999999999</v>
      </c>
      <c r="EX21" s="30">
        <v>173.54920000000001</v>
      </c>
      <c r="EY21" s="30">
        <v>175.35319999999999</v>
      </c>
      <c r="EZ21" s="30">
        <v>178.03219999999999</v>
      </c>
      <c r="FA21" s="30">
        <v>177.7996</v>
      </c>
      <c r="FB21" s="30">
        <v>178.54400000000001</v>
      </c>
      <c r="FC21" s="30">
        <v>178.5872</v>
      </c>
      <c r="FD21" s="30">
        <v>178.91839999999999</v>
      </c>
      <c r="FE21" s="30">
        <v>179.4393</v>
      </c>
      <c r="FF21" s="30">
        <v>180.36330000000001</v>
      </c>
      <c r="FG21" s="30">
        <v>176.9932</v>
      </c>
      <c r="FH21" s="30">
        <v>164.15860000000001</v>
      </c>
      <c r="FI21" s="30">
        <v>176.02860000000001</v>
      </c>
      <c r="FJ21" s="30">
        <v>176.70259999999999</v>
      </c>
      <c r="FK21" s="30">
        <v>176.6388</v>
      </c>
      <c r="FL21" s="30">
        <v>181.5437</v>
      </c>
      <c r="FM21" s="30">
        <v>185.61969999999999</v>
      </c>
      <c r="FN21" s="30">
        <v>187.0324</v>
      </c>
      <c r="FO21" s="30">
        <v>190.10409999999999</v>
      </c>
      <c r="FP21" s="30">
        <v>191.9521</v>
      </c>
      <c r="FQ21" s="30">
        <v>193.9537</v>
      </c>
      <c r="FR21" s="30"/>
      <c r="FS21" s="30"/>
      <c r="FT21" s="30"/>
      <c r="FU21" s="30"/>
      <c r="FV21" s="30"/>
      <c r="FW21" s="30"/>
      <c r="FX21" s="30"/>
    </row>
    <row r="22" spans="1:180" x14ac:dyDescent="0.45">
      <c r="B22" s="32" t="str">
        <f>+IF(Impressum!$B$31="deutsch",Übersetzung!B46,IF(Impressum!$B$31="italiano",Übersetzung!D46,IF(Impressum!$B$31="english",Übersetzung!E46,Übersetzung!C46)))</f>
        <v>Privater Konsum</v>
      </c>
      <c r="C22" s="30">
        <v>29.603010000000001</v>
      </c>
      <c r="D22" s="30">
        <v>29.857970000000002</v>
      </c>
      <c r="E22" s="30">
        <v>30.24503</v>
      </c>
      <c r="F22" s="30">
        <v>30.629539999999999</v>
      </c>
      <c r="G22" s="30">
        <v>31.24137</v>
      </c>
      <c r="H22" s="30">
        <v>32.003340000000001</v>
      </c>
      <c r="I22" s="30">
        <v>32.592219999999998</v>
      </c>
      <c r="J22" s="30">
        <v>32.908569999999997</v>
      </c>
      <c r="K22" s="30">
        <v>33.152340000000002</v>
      </c>
      <c r="L22" s="30">
        <v>33.938499999999998</v>
      </c>
      <c r="M22" s="30">
        <v>34.556139999999999</v>
      </c>
      <c r="N22" s="30">
        <v>34.982559999999999</v>
      </c>
      <c r="O22" s="30">
        <v>35.37923</v>
      </c>
      <c r="P22" s="30">
        <v>35.394449999999999</v>
      </c>
      <c r="Q22" s="30">
        <v>35.823990000000002</v>
      </c>
      <c r="R22" s="30">
        <v>36.302140000000001</v>
      </c>
      <c r="S22" s="30">
        <v>36.867890000000003</v>
      </c>
      <c r="T22" s="30">
        <v>37.226759999999999</v>
      </c>
      <c r="U22" s="30">
        <v>37.616639999999997</v>
      </c>
      <c r="V22" s="30">
        <v>37.988250000000001</v>
      </c>
      <c r="W22" s="30">
        <v>38.531979999999997</v>
      </c>
      <c r="X22" s="30">
        <v>39.046700000000001</v>
      </c>
      <c r="Y22" s="30">
        <v>39.352519999999998</v>
      </c>
      <c r="Z22" s="30">
        <v>39.978589999999997</v>
      </c>
      <c r="AA22" s="30">
        <v>40.220379999999999</v>
      </c>
      <c r="AB22" s="30">
        <v>40.80932</v>
      </c>
      <c r="AC22" s="30">
        <v>41.07047</v>
      </c>
      <c r="AD22" s="30">
        <v>41.279440000000001</v>
      </c>
      <c r="AE22" s="30">
        <v>41.740130000000001</v>
      </c>
      <c r="AF22" s="30">
        <v>42.173769999999998</v>
      </c>
      <c r="AG22" s="30">
        <v>42.576569999999997</v>
      </c>
      <c r="AH22" s="30">
        <v>43.033360000000002</v>
      </c>
      <c r="AI22" s="30">
        <v>43.371450000000003</v>
      </c>
      <c r="AJ22" s="30">
        <v>43.769379999999998</v>
      </c>
      <c r="AK22" s="30">
        <v>44.29663</v>
      </c>
      <c r="AL22" s="30">
        <v>44.801029999999997</v>
      </c>
      <c r="AM22" s="30">
        <v>45.450670000000002</v>
      </c>
      <c r="AN22" s="30">
        <v>46.369289999999999</v>
      </c>
      <c r="AO22" s="30">
        <v>46.89228</v>
      </c>
      <c r="AP22" s="30">
        <v>47.683430000000001</v>
      </c>
      <c r="AQ22" s="30">
        <v>48.738959999999999</v>
      </c>
      <c r="AR22" s="30">
        <v>49.176209999999998</v>
      </c>
      <c r="AS22" s="30">
        <v>50.13823</v>
      </c>
      <c r="AT22" s="30">
        <v>51.274349999999998</v>
      </c>
      <c r="AU22" s="30">
        <v>52.129420000000003</v>
      </c>
      <c r="AV22" s="30">
        <v>52.976819999999996</v>
      </c>
      <c r="AW22" s="30">
        <v>53.865479999999998</v>
      </c>
      <c r="AX22" s="30">
        <v>54.650230000000001</v>
      </c>
      <c r="AY22" s="30">
        <v>55.231029999999997</v>
      </c>
      <c r="AZ22" s="30">
        <v>55.663220000000003</v>
      </c>
      <c r="BA22" s="30">
        <v>55.810310000000001</v>
      </c>
      <c r="BB22" s="30">
        <v>56.13317</v>
      </c>
      <c r="BC22" s="30">
        <v>56.291969999999999</v>
      </c>
      <c r="BD22" s="30">
        <v>56.820210000000003</v>
      </c>
      <c r="BE22" s="30">
        <v>57.363590000000002</v>
      </c>
      <c r="BF22" s="30">
        <v>57.276890000000002</v>
      </c>
      <c r="BG22" s="30">
        <v>57.395710000000001</v>
      </c>
      <c r="BH22" s="30">
        <v>57.394210000000001</v>
      </c>
      <c r="BI22" s="30">
        <v>57.552590000000002</v>
      </c>
      <c r="BJ22" s="30">
        <v>57.871200000000002</v>
      </c>
      <c r="BK22" s="30">
        <v>58.262779999999999</v>
      </c>
      <c r="BL22" s="30">
        <v>58.624679999999998</v>
      </c>
      <c r="BM22" s="30">
        <v>59.016129999999997</v>
      </c>
      <c r="BN22" s="30">
        <v>59.146079999999998</v>
      </c>
      <c r="BO22" s="30">
        <v>59.721350000000001</v>
      </c>
      <c r="BP22" s="30">
        <v>59.895989999999998</v>
      </c>
      <c r="BQ22" s="30">
        <v>60.107230000000001</v>
      </c>
      <c r="BR22" s="30">
        <v>60.619050000000001</v>
      </c>
      <c r="BS22" s="30">
        <v>61.108179999999997</v>
      </c>
      <c r="BT22" s="30">
        <v>61.54616</v>
      </c>
      <c r="BU22" s="30">
        <v>61.829709999999999</v>
      </c>
      <c r="BV22" s="30">
        <v>62.514499999999998</v>
      </c>
      <c r="BW22" s="30">
        <v>62.662350000000004</v>
      </c>
      <c r="BX22" s="30">
        <v>63.111069999999998</v>
      </c>
      <c r="BY22" s="30">
        <v>63.397010000000002</v>
      </c>
      <c r="BZ22" s="30">
        <v>63.667470000000002</v>
      </c>
      <c r="CA22" s="30">
        <v>63.961599999999997</v>
      </c>
      <c r="CB22" s="30">
        <v>64.365260000000006</v>
      </c>
      <c r="CC22" s="30">
        <v>64.841189999999997</v>
      </c>
      <c r="CD22" s="30">
        <v>65.604749999999996</v>
      </c>
      <c r="CE22" s="30">
        <v>66.00188</v>
      </c>
      <c r="CF22" s="30">
        <v>66.433139999999995</v>
      </c>
      <c r="CG22" s="30">
        <v>67.126000000000005</v>
      </c>
      <c r="CH22" s="30">
        <v>67.622429999999994</v>
      </c>
      <c r="CI22" s="30">
        <v>68.184579999999997</v>
      </c>
      <c r="CJ22" s="30">
        <v>68.798580000000001</v>
      </c>
      <c r="CK22" s="30">
        <v>68.991470000000007</v>
      </c>
      <c r="CL22" s="30">
        <v>68.696349999999995</v>
      </c>
      <c r="CM22" s="30">
        <v>68.472020000000001</v>
      </c>
      <c r="CN22" s="30">
        <v>68.486919999999998</v>
      </c>
      <c r="CO22" s="30">
        <v>68.687190000000001</v>
      </c>
      <c r="CP22" s="30">
        <v>68.720860000000002</v>
      </c>
      <c r="CQ22" s="30">
        <v>69.232510000000005</v>
      </c>
      <c r="CR22" s="30">
        <v>69.445660000000004</v>
      </c>
      <c r="CS22" s="30">
        <v>69.808329999999998</v>
      </c>
      <c r="CT22" s="30">
        <v>70.298519999999996</v>
      </c>
      <c r="CU22" s="30">
        <v>70.753360000000001</v>
      </c>
      <c r="CV22" s="30">
        <v>71.30686</v>
      </c>
      <c r="CW22" s="30">
        <v>71.504750000000001</v>
      </c>
      <c r="CX22" s="30">
        <v>71.945980000000006</v>
      </c>
      <c r="CY22" s="30">
        <v>72.349029999999999</v>
      </c>
      <c r="CZ22" s="30">
        <v>72.810329999999993</v>
      </c>
      <c r="DA22" s="30">
        <v>73.311639999999997</v>
      </c>
      <c r="DB22" s="30">
        <v>73.843410000000006</v>
      </c>
      <c r="DC22" s="30">
        <v>74.382829999999998</v>
      </c>
      <c r="DD22" s="30">
        <v>75.104870000000005</v>
      </c>
      <c r="DE22" s="30">
        <v>75.674599999999998</v>
      </c>
      <c r="DF22" s="30">
        <v>75.923360000000002</v>
      </c>
      <c r="DG22" s="30">
        <v>76.773669999999996</v>
      </c>
      <c r="DH22" s="30">
        <v>77.613910000000004</v>
      </c>
      <c r="DI22" s="30">
        <v>78.554789999999997</v>
      </c>
      <c r="DJ22" s="30">
        <v>79.341260000000005</v>
      </c>
      <c r="DK22" s="30">
        <v>79.949160000000006</v>
      </c>
      <c r="DL22" s="30">
        <v>80.706299999999999</v>
      </c>
      <c r="DM22" s="30">
        <v>81.205879999999993</v>
      </c>
      <c r="DN22" s="30">
        <v>80.930639999999997</v>
      </c>
      <c r="DO22" s="30">
        <v>80.921480000000003</v>
      </c>
      <c r="DP22" s="30">
        <v>81.099500000000006</v>
      </c>
      <c r="DQ22" s="30">
        <v>81.654210000000006</v>
      </c>
      <c r="DR22" s="30">
        <v>82.191640000000007</v>
      </c>
      <c r="DS22" s="30">
        <v>82.785640000000001</v>
      </c>
      <c r="DT22" s="30">
        <v>83.190389999999994</v>
      </c>
      <c r="DU22" s="30">
        <v>83.330359999999999</v>
      </c>
      <c r="DV22" s="30">
        <v>83.692840000000004</v>
      </c>
      <c r="DW22" s="30">
        <v>83.891149999999996</v>
      </c>
      <c r="DX22" s="30">
        <v>84.080870000000004</v>
      </c>
      <c r="DY22" s="30">
        <v>83.802620000000005</v>
      </c>
      <c r="DZ22" s="30">
        <v>84.505129999999994</v>
      </c>
      <c r="EA22" s="30">
        <v>85.024879999999996</v>
      </c>
      <c r="EB22" s="30">
        <v>84.949650000000005</v>
      </c>
      <c r="EC22" s="30">
        <v>85.101029999999994</v>
      </c>
      <c r="ED22" s="30">
        <v>85.432019999999994</v>
      </c>
      <c r="EE22" s="30">
        <v>85.937129999999996</v>
      </c>
      <c r="EF22" s="30">
        <v>86.642949999999999</v>
      </c>
      <c r="EG22" s="30">
        <v>87.057299999999998</v>
      </c>
      <c r="EH22" s="30">
        <v>87.225179999999995</v>
      </c>
      <c r="EI22" s="30">
        <v>87.082700000000003</v>
      </c>
      <c r="EJ22" s="30">
        <v>87.196359999999999</v>
      </c>
      <c r="EK22" s="30">
        <v>87.438999999999993</v>
      </c>
      <c r="EL22" s="30">
        <v>87.738609999999994</v>
      </c>
      <c r="EM22" s="30">
        <v>87.860659999999996</v>
      </c>
      <c r="EN22" s="30">
        <v>88.03886</v>
      </c>
      <c r="EO22" s="30">
        <v>88.612350000000006</v>
      </c>
      <c r="EP22" s="30">
        <v>88.679789999999997</v>
      </c>
      <c r="EQ22" s="30">
        <v>88.913020000000003</v>
      </c>
      <c r="ER22" s="30">
        <v>89.485299999999995</v>
      </c>
      <c r="ES22" s="30">
        <v>89.618600000000001</v>
      </c>
      <c r="ET22" s="30">
        <v>90.280940000000001</v>
      </c>
      <c r="EU22" s="30">
        <v>90.754639999999995</v>
      </c>
      <c r="EV22" s="30">
        <v>91.016090000000005</v>
      </c>
      <c r="EW22" s="30">
        <v>91.576409999999996</v>
      </c>
      <c r="EX22" s="30">
        <v>92.037890000000004</v>
      </c>
      <c r="EY22" s="30">
        <v>92.605699999999999</v>
      </c>
      <c r="EZ22" s="30">
        <v>92.941320000000005</v>
      </c>
      <c r="FA22" s="30">
        <v>93.26567</v>
      </c>
      <c r="FB22" s="30">
        <v>93.490229999999997</v>
      </c>
      <c r="FC22" s="30">
        <v>93.653469999999999</v>
      </c>
      <c r="FD22" s="30">
        <v>94.116290000000006</v>
      </c>
      <c r="FE22" s="30">
        <v>93.853430000000003</v>
      </c>
      <c r="FF22" s="30">
        <v>93.990530000000007</v>
      </c>
      <c r="FG22" s="30">
        <v>91.273439999999994</v>
      </c>
      <c r="FH22" s="30">
        <v>84.151579999999996</v>
      </c>
      <c r="FI22" s="30">
        <v>92.356610000000003</v>
      </c>
      <c r="FJ22" s="30">
        <v>90.580640000000002</v>
      </c>
      <c r="FK22" s="30">
        <v>87.241680000000002</v>
      </c>
      <c r="FL22" s="30">
        <v>90.811679999999996</v>
      </c>
      <c r="FM22" s="30">
        <v>93.294070000000005</v>
      </c>
      <c r="FN22" s="30">
        <v>93.889300000000006</v>
      </c>
      <c r="FO22" s="30">
        <v>94.69547</v>
      </c>
      <c r="FP22" s="30">
        <v>96.983369999999994</v>
      </c>
      <c r="FQ22" s="30">
        <v>98.602059999999994</v>
      </c>
      <c r="FR22" s="30"/>
      <c r="FS22" s="30"/>
      <c r="FT22" s="30"/>
      <c r="FU22" s="30"/>
      <c r="FV22" s="30"/>
      <c r="FW22" s="30"/>
      <c r="FX22" s="30"/>
    </row>
    <row r="23" spans="1:180" x14ac:dyDescent="0.45">
      <c r="B23" s="32" t="str">
        <f>+IF(Impressum!$B$31="deutsch",Übersetzung!B47,IF(Impressum!$B$31="italiano",Übersetzung!D47,IF(Impressum!$B$31="english",Übersetzung!E47,Übersetzung!C47)))</f>
        <v>Öffentlicher Konsum</v>
      </c>
      <c r="C23" s="30">
        <v>4.6796119999999997</v>
      </c>
      <c r="D23" s="30">
        <v>4.8042439999999997</v>
      </c>
      <c r="E23" s="30">
        <v>4.9018449999999998</v>
      </c>
      <c r="F23" s="30">
        <v>4.9927679999999999</v>
      </c>
      <c r="G23" s="30">
        <v>5.1080230000000002</v>
      </c>
      <c r="H23" s="30">
        <v>5.2386650000000001</v>
      </c>
      <c r="I23" s="30">
        <v>5.3433580000000003</v>
      </c>
      <c r="J23" s="30">
        <v>5.4629810000000001</v>
      </c>
      <c r="K23" s="30">
        <v>5.5860820000000002</v>
      </c>
      <c r="L23" s="30">
        <v>5.6902929999999996</v>
      </c>
      <c r="M23" s="30">
        <v>5.7765709999999997</v>
      </c>
      <c r="N23" s="30">
        <v>5.9233039999999999</v>
      </c>
      <c r="O23" s="30">
        <v>5.9854390000000004</v>
      </c>
      <c r="P23" s="30">
        <v>6.0660930000000004</v>
      </c>
      <c r="Q23" s="30">
        <v>6.1196549999999998</v>
      </c>
      <c r="R23" s="30">
        <v>6.1722619999999999</v>
      </c>
      <c r="S23" s="30">
        <v>6.2309169999999998</v>
      </c>
      <c r="T23" s="30">
        <v>6.322184</v>
      </c>
      <c r="U23" s="30">
        <v>6.4319009999999999</v>
      </c>
      <c r="V23" s="30">
        <v>6.5179</v>
      </c>
      <c r="W23" s="30">
        <v>6.6322910000000004</v>
      </c>
      <c r="X23" s="30">
        <v>6.7958230000000004</v>
      </c>
      <c r="Y23" s="30">
        <v>6.9037309999999996</v>
      </c>
      <c r="Z23" s="30">
        <v>7.0014120000000002</v>
      </c>
      <c r="AA23" s="30">
        <v>7.1415949999999997</v>
      </c>
      <c r="AB23" s="30">
        <v>7.249727</v>
      </c>
      <c r="AC23" s="30">
        <v>7.3295859999999999</v>
      </c>
      <c r="AD23" s="30">
        <v>7.3661589999999997</v>
      </c>
      <c r="AE23" s="30">
        <v>7.4124210000000001</v>
      </c>
      <c r="AF23" s="30">
        <v>7.4575420000000001</v>
      </c>
      <c r="AG23" s="30">
        <v>7.5204409999999999</v>
      </c>
      <c r="AH23" s="30">
        <v>7.6548379999999998</v>
      </c>
      <c r="AI23" s="30">
        <v>7.8001449999999997</v>
      </c>
      <c r="AJ23" s="30">
        <v>8.0205149999999996</v>
      </c>
      <c r="AK23" s="30">
        <v>8.2090739999999993</v>
      </c>
      <c r="AL23" s="30">
        <v>8.4619359999999997</v>
      </c>
      <c r="AM23" s="30">
        <v>8.7457750000000001</v>
      </c>
      <c r="AN23" s="30">
        <v>8.9835060000000002</v>
      </c>
      <c r="AO23" s="30">
        <v>9.2961519999999993</v>
      </c>
      <c r="AP23" s="30">
        <v>9.4898489999999995</v>
      </c>
      <c r="AQ23" s="30">
        <v>9.6867560000000008</v>
      </c>
      <c r="AR23" s="30">
        <v>9.9003540000000001</v>
      </c>
      <c r="AS23" s="30">
        <v>10.1341</v>
      </c>
      <c r="AT23" s="30">
        <v>10.42942</v>
      </c>
      <c r="AU23" s="30">
        <v>10.689920000000001</v>
      </c>
      <c r="AV23" s="30">
        <v>10.924300000000001</v>
      </c>
      <c r="AW23" s="30">
        <v>11.170360000000001</v>
      </c>
      <c r="AX23" s="30">
        <v>11.403980000000001</v>
      </c>
      <c r="AY23" s="30">
        <v>11.569900000000001</v>
      </c>
      <c r="AZ23" s="30">
        <v>11.684620000000001</v>
      </c>
      <c r="BA23" s="30">
        <v>11.671139999999999</v>
      </c>
      <c r="BB23" s="30">
        <v>11.634410000000001</v>
      </c>
      <c r="BC23" s="30">
        <v>11.70801</v>
      </c>
      <c r="BD23" s="30">
        <v>11.88266</v>
      </c>
      <c r="BE23" s="30">
        <v>11.936199999999999</v>
      </c>
      <c r="BF23" s="30">
        <v>12.099500000000001</v>
      </c>
      <c r="BG23" s="30">
        <v>12.18962</v>
      </c>
      <c r="BH23" s="30">
        <v>12.06218</v>
      </c>
      <c r="BI23" s="30">
        <v>12.28694</v>
      </c>
      <c r="BJ23" s="30">
        <v>12.334070000000001</v>
      </c>
      <c r="BK23" s="30">
        <v>12.236050000000001</v>
      </c>
      <c r="BL23" s="30">
        <v>12.285640000000001</v>
      </c>
      <c r="BM23" s="30">
        <v>12.35309</v>
      </c>
      <c r="BN23" s="30">
        <v>12.39274</v>
      </c>
      <c r="BO23" s="30">
        <v>12.490970000000001</v>
      </c>
      <c r="BP23" s="30">
        <v>12.527279999999999</v>
      </c>
      <c r="BQ23" s="30">
        <v>12.51008</v>
      </c>
      <c r="BR23" s="30">
        <v>12.47791</v>
      </c>
      <c r="BS23" s="30">
        <v>12.437049999999999</v>
      </c>
      <c r="BT23" s="30">
        <v>12.423</v>
      </c>
      <c r="BU23" s="30">
        <v>12.44332</v>
      </c>
      <c r="BV23" s="30">
        <v>12.4533</v>
      </c>
      <c r="BW23" s="30">
        <v>12.41816</v>
      </c>
      <c r="BX23" s="30">
        <v>12.44093</v>
      </c>
      <c r="BY23" s="30">
        <v>12.50854</v>
      </c>
      <c r="BZ23" s="30">
        <v>12.49868</v>
      </c>
      <c r="CA23" s="30">
        <v>12.53772</v>
      </c>
      <c r="CB23" s="30">
        <v>12.640330000000001</v>
      </c>
      <c r="CC23" s="30">
        <v>12.73147</v>
      </c>
      <c r="CD23" s="30">
        <v>12.887840000000001</v>
      </c>
      <c r="CE23" s="30">
        <v>12.98077</v>
      </c>
      <c r="CF23" s="30">
        <v>13.115640000000001</v>
      </c>
      <c r="CG23" s="30">
        <v>13.205909999999999</v>
      </c>
      <c r="CH23" s="30">
        <v>13.322179999999999</v>
      </c>
      <c r="CI23" s="30">
        <v>13.49503</v>
      </c>
      <c r="CJ23" s="30">
        <v>13.39533</v>
      </c>
      <c r="CK23" s="30">
        <v>13.5068</v>
      </c>
      <c r="CL23" s="30">
        <v>13.595409999999999</v>
      </c>
      <c r="CM23" s="30">
        <v>13.766640000000001</v>
      </c>
      <c r="CN23" s="30">
        <v>13.843629999999999</v>
      </c>
      <c r="CO23" s="30">
        <v>13.990629999999999</v>
      </c>
      <c r="CP23" s="30">
        <v>14.04494</v>
      </c>
      <c r="CQ23" s="30">
        <v>14.1776</v>
      </c>
      <c r="CR23" s="30">
        <v>14.244</v>
      </c>
      <c r="CS23" s="30">
        <v>14.37486</v>
      </c>
      <c r="CT23" s="30">
        <v>14.4238</v>
      </c>
      <c r="CU23" s="30">
        <v>14.35177</v>
      </c>
      <c r="CV23" s="30">
        <v>14.488580000000001</v>
      </c>
      <c r="CW23" s="30">
        <v>14.45922</v>
      </c>
      <c r="CX23" s="30">
        <v>14.536820000000001</v>
      </c>
      <c r="CY23" s="30">
        <v>14.632250000000001</v>
      </c>
      <c r="CZ23" s="30">
        <v>14.673209999999999</v>
      </c>
      <c r="DA23" s="30">
        <v>14.61853</v>
      </c>
      <c r="DB23" s="30">
        <v>14.662610000000001</v>
      </c>
      <c r="DC23" s="30">
        <v>14.81601</v>
      </c>
      <c r="DD23" s="30">
        <v>14.73808</v>
      </c>
      <c r="DE23" s="30">
        <v>14.90319</v>
      </c>
      <c r="DF23" s="30">
        <v>15.027089999999999</v>
      </c>
      <c r="DG23" s="30">
        <v>15.15306</v>
      </c>
      <c r="DH23" s="30">
        <v>15.29927</v>
      </c>
      <c r="DI23" s="30">
        <v>15.402290000000001</v>
      </c>
      <c r="DJ23" s="30">
        <v>15.55287</v>
      </c>
      <c r="DK23" s="30">
        <v>15.89894</v>
      </c>
      <c r="DL23" s="30">
        <v>16.140260000000001</v>
      </c>
      <c r="DM23" s="30">
        <v>16.32743</v>
      </c>
      <c r="DN23" s="30">
        <v>16.577860000000001</v>
      </c>
      <c r="DO23" s="30">
        <v>16.885480000000001</v>
      </c>
      <c r="DP23" s="30">
        <v>17.07658</v>
      </c>
      <c r="DQ23" s="30">
        <v>17.288029999999999</v>
      </c>
      <c r="DR23" s="30">
        <v>17.400089999999999</v>
      </c>
      <c r="DS23" s="30">
        <v>17.334040000000002</v>
      </c>
      <c r="DT23" s="30">
        <v>17.374839999999999</v>
      </c>
      <c r="DU23" s="30">
        <v>17.499410000000001</v>
      </c>
      <c r="DV23" s="30">
        <v>17.636140000000001</v>
      </c>
      <c r="DW23" s="30">
        <v>17.710470000000001</v>
      </c>
      <c r="DX23" s="30">
        <v>17.907579999999999</v>
      </c>
      <c r="DY23" s="30">
        <v>18.01435</v>
      </c>
      <c r="DZ23" s="30">
        <v>18.048909999999999</v>
      </c>
      <c r="EA23" s="30">
        <v>18.070170000000001</v>
      </c>
      <c r="EB23" s="30">
        <v>18.17521</v>
      </c>
      <c r="EC23" s="30">
        <v>18.264389999999999</v>
      </c>
      <c r="ED23" s="30">
        <v>18.316929999999999</v>
      </c>
      <c r="EE23" s="30">
        <v>18.437940000000001</v>
      </c>
      <c r="EF23" s="30">
        <v>18.577359999999999</v>
      </c>
      <c r="EG23" s="30">
        <v>18.779789999999998</v>
      </c>
      <c r="EH23" s="30">
        <v>18.9116</v>
      </c>
      <c r="EI23" s="30">
        <v>18.976230000000001</v>
      </c>
      <c r="EJ23" s="30">
        <v>19.069299999999998</v>
      </c>
      <c r="EK23" s="30">
        <v>19.13175</v>
      </c>
      <c r="EL23" s="30">
        <v>19.24616</v>
      </c>
      <c r="EM23" s="30">
        <v>19.202929999999999</v>
      </c>
      <c r="EN23" s="30">
        <v>19.25421</v>
      </c>
      <c r="EO23" s="30">
        <v>19.269970000000001</v>
      </c>
      <c r="EP23" s="30">
        <v>19.34488</v>
      </c>
      <c r="EQ23" s="30">
        <v>19.414449999999999</v>
      </c>
      <c r="ER23" s="30">
        <v>19.51914</v>
      </c>
      <c r="ES23" s="30">
        <v>19.538</v>
      </c>
      <c r="ET23" s="30">
        <v>19.582630000000002</v>
      </c>
      <c r="EU23" s="30">
        <v>19.576070000000001</v>
      </c>
      <c r="EV23" s="30">
        <v>19.634699999999999</v>
      </c>
      <c r="EW23" s="30">
        <v>19.71978</v>
      </c>
      <c r="EX23" s="30">
        <v>19.85857</v>
      </c>
      <c r="EY23" s="30">
        <v>19.84507</v>
      </c>
      <c r="EZ23" s="30">
        <v>19.97308</v>
      </c>
      <c r="FA23" s="30">
        <v>20.006029999999999</v>
      </c>
      <c r="FB23" s="30">
        <v>20.104320000000001</v>
      </c>
      <c r="FC23" s="30">
        <v>20.164290000000001</v>
      </c>
      <c r="FD23" s="30">
        <v>20.252849999999999</v>
      </c>
      <c r="FE23" s="30">
        <v>20.400539999999999</v>
      </c>
      <c r="FF23" s="30">
        <v>20.584689999999998</v>
      </c>
      <c r="FG23" s="30">
        <v>20.823399999999999</v>
      </c>
      <c r="FH23" s="30">
        <v>20.95271</v>
      </c>
      <c r="FI23" s="30">
        <v>21.123429999999999</v>
      </c>
      <c r="FJ23" s="30">
        <v>21.430890000000002</v>
      </c>
      <c r="FK23" s="30">
        <v>21.836819999999999</v>
      </c>
      <c r="FL23" s="30">
        <v>22.06963</v>
      </c>
      <c r="FM23" s="30">
        <v>22.350149999999999</v>
      </c>
      <c r="FN23" s="30">
        <v>22.51435</v>
      </c>
      <c r="FO23" s="30">
        <v>22.648160000000001</v>
      </c>
      <c r="FP23" s="30">
        <v>22.757539999999999</v>
      </c>
      <c r="FQ23" s="30">
        <v>22.927009999999999</v>
      </c>
      <c r="FR23" s="30"/>
      <c r="FS23" s="30"/>
      <c r="FT23" s="30"/>
      <c r="FU23" s="30"/>
      <c r="FV23" s="30"/>
      <c r="FW23" s="30"/>
      <c r="FX23" s="30"/>
    </row>
    <row r="24" spans="1:180" x14ac:dyDescent="0.45">
      <c r="B24" s="32" t="str">
        <f>+IF(Impressum!$B$31="deutsch",Übersetzung!B48,IF(Impressum!$B$31="italiano",Übersetzung!D48,IF(Impressum!$B$31="english",Übersetzung!E48,Übersetzung!C48)))</f>
        <v>Bruttoanlageinvestitionen</v>
      </c>
      <c r="C24" s="30">
        <v>15.383760000000001</v>
      </c>
      <c r="D24" s="30">
        <v>15.4162</v>
      </c>
      <c r="E24" s="30">
        <v>15.769259999999999</v>
      </c>
      <c r="F24" s="30">
        <v>16.23724</v>
      </c>
      <c r="G24" s="30">
        <v>16.563289999999999</v>
      </c>
      <c r="H24" s="30">
        <v>16.917480000000001</v>
      </c>
      <c r="I24" s="30">
        <v>17.503879999999999</v>
      </c>
      <c r="J24" s="30">
        <v>17.073499999999999</v>
      </c>
      <c r="K24" s="30">
        <v>16.916250000000002</v>
      </c>
      <c r="L24" s="30">
        <v>17.110009999999999</v>
      </c>
      <c r="M24" s="30">
        <v>17.076650000000001</v>
      </c>
      <c r="N24" s="30">
        <v>17.26512</v>
      </c>
      <c r="O24" s="30">
        <v>17.650729999999999</v>
      </c>
      <c r="P24" s="30">
        <v>18.052579999999999</v>
      </c>
      <c r="Q24" s="30">
        <v>18.06493</v>
      </c>
      <c r="R24" s="30">
        <v>18.313320000000001</v>
      </c>
      <c r="S24" s="30">
        <v>18.917549999999999</v>
      </c>
      <c r="T24" s="30">
        <v>18.89105</v>
      </c>
      <c r="U24" s="30">
        <v>19.148319999999998</v>
      </c>
      <c r="V24" s="30">
        <v>19.51117</v>
      </c>
      <c r="W24" s="30">
        <v>20.091439999999999</v>
      </c>
      <c r="X24" s="30">
        <v>20.405349999999999</v>
      </c>
      <c r="Y24" s="30">
        <v>20.55951</v>
      </c>
      <c r="Z24" s="30">
        <v>21.07235</v>
      </c>
      <c r="AA24" s="30">
        <v>21.543230000000001</v>
      </c>
      <c r="AB24" s="30">
        <v>21.819389999999999</v>
      </c>
      <c r="AC24" s="30">
        <v>22.60126</v>
      </c>
      <c r="AD24" s="30">
        <v>22.470669999999998</v>
      </c>
      <c r="AE24" s="30">
        <v>22.495450000000002</v>
      </c>
      <c r="AF24" s="30">
        <v>22.99015</v>
      </c>
      <c r="AG24" s="30">
        <v>23.226700000000001</v>
      </c>
      <c r="AH24" s="30">
        <v>24.127559999999999</v>
      </c>
      <c r="AI24" s="30">
        <v>24.728059999999999</v>
      </c>
      <c r="AJ24" s="30">
        <v>25.665130000000001</v>
      </c>
      <c r="AK24" s="30">
        <v>26.546340000000001</v>
      </c>
      <c r="AL24" s="30">
        <v>27.104009999999999</v>
      </c>
      <c r="AM24" s="30">
        <v>27.736139999999999</v>
      </c>
      <c r="AN24" s="30">
        <v>28.345210000000002</v>
      </c>
      <c r="AO24" s="30">
        <v>28.644089999999998</v>
      </c>
      <c r="AP24" s="30">
        <v>29.411670000000001</v>
      </c>
      <c r="AQ24" s="30">
        <v>30.218509999999998</v>
      </c>
      <c r="AR24" s="30">
        <v>30.41835</v>
      </c>
      <c r="AS24" s="30">
        <v>30.498909999999999</v>
      </c>
      <c r="AT24" s="30">
        <v>30.347740000000002</v>
      </c>
      <c r="AU24" s="30">
        <v>30.742540000000002</v>
      </c>
      <c r="AV24" s="30">
        <v>30.96</v>
      </c>
      <c r="AW24" s="30">
        <v>30.430029999999999</v>
      </c>
      <c r="AX24" s="30">
        <v>29.379760000000001</v>
      </c>
      <c r="AY24" s="30">
        <v>28.67793</v>
      </c>
      <c r="AZ24" s="30">
        <v>28.574960000000001</v>
      </c>
      <c r="BA24" s="30">
        <v>27.08267</v>
      </c>
      <c r="BB24" s="30">
        <v>26.75958</v>
      </c>
      <c r="BC24" s="30">
        <v>26.447310000000002</v>
      </c>
      <c r="BD24" s="30">
        <v>26.66357</v>
      </c>
      <c r="BE24" s="30">
        <v>26.47466</v>
      </c>
      <c r="BF24" s="30">
        <v>26.949249999999999</v>
      </c>
      <c r="BG24" s="30">
        <v>26.953779999999998</v>
      </c>
      <c r="BH24" s="30">
        <v>27.460979999999999</v>
      </c>
      <c r="BI24" s="30">
        <v>27.874079999999999</v>
      </c>
      <c r="BJ24" s="30">
        <v>27.861830000000001</v>
      </c>
      <c r="BK24" s="30">
        <v>28.116160000000001</v>
      </c>
      <c r="BL24" s="30">
        <v>28.113800000000001</v>
      </c>
      <c r="BM24" s="30">
        <v>27.522950000000002</v>
      </c>
      <c r="BN24" s="30">
        <v>27.747769999999999</v>
      </c>
      <c r="BO24" s="30">
        <v>27.406310000000001</v>
      </c>
      <c r="BP24" s="30">
        <v>27.013739999999999</v>
      </c>
      <c r="BQ24" s="30">
        <v>26.745450000000002</v>
      </c>
      <c r="BR24" s="30">
        <v>26.454249999999998</v>
      </c>
      <c r="BS24" s="30">
        <v>26.83276</v>
      </c>
      <c r="BT24" s="30">
        <v>27.425160000000002</v>
      </c>
      <c r="BU24" s="30">
        <v>27.61533</v>
      </c>
      <c r="BV24" s="30">
        <v>27.95703</v>
      </c>
      <c r="BW24" s="30">
        <v>28.660319999999999</v>
      </c>
      <c r="BX24" s="30">
        <v>29.49344</v>
      </c>
      <c r="BY24" s="30">
        <v>29.686250000000001</v>
      </c>
      <c r="BZ24" s="30">
        <v>30.146619999999999</v>
      </c>
      <c r="CA24" s="30">
        <v>30.158380000000001</v>
      </c>
      <c r="CB24" s="30">
        <v>29.90034</v>
      </c>
      <c r="CC24" s="30">
        <v>30.558610000000002</v>
      </c>
      <c r="CD24" s="30">
        <v>31.322399999999998</v>
      </c>
      <c r="CE24" s="30">
        <v>31.671299999999999</v>
      </c>
      <c r="CF24" s="30">
        <v>32.374720000000003</v>
      </c>
      <c r="CG24" s="30">
        <v>32.368299999999998</v>
      </c>
      <c r="CH24" s="30">
        <v>33.310339999999997</v>
      </c>
      <c r="CI24" s="30">
        <v>33.001269999999998</v>
      </c>
      <c r="CJ24" s="30">
        <v>32.865549999999999</v>
      </c>
      <c r="CK24" s="30">
        <v>32.293489999999998</v>
      </c>
      <c r="CL24" s="30">
        <v>31.766729999999999</v>
      </c>
      <c r="CM24" s="30">
        <v>32.721730000000001</v>
      </c>
      <c r="CN24" s="30">
        <v>32.756619999999998</v>
      </c>
      <c r="CO24" s="30">
        <v>32.724789999999999</v>
      </c>
      <c r="CP24" s="30">
        <v>32.333449999999999</v>
      </c>
      <c r="CQ24" s="30">
        <v>31.822859999999999</v>
      </c>
      <c r="CR24" s="30">
        <v>31.58588</v>
      </c>
      <c r="CS24" s="30">
        <v>32.349769999999999</v>
      </c>
      <c r="CT24" s="30">
        <v>33.581670000000003</v>
      </c>
      <c r="CU24" s="30">
        <v>33.429699999999997</v>
      </c>
      <c r="CV24" s="30">
        <v>34.117150000000002</v>
      </c>
      <c r="CW24" s="30">
        <v>34.819369999999999</v>
      </c>
      <c r="CX24" s="30">
        <v>34.797220000000003</v>
      </c>
      <c r="CY24" s="30">
        <v>34.728679999999997</v>
      </c>
      <c r="CZ24" s="30">
        <v>35.287269999999999</v>
      </c>
      <c r="DA24" s="30">
        <v>35.703279999999999</v>
      </c>
      <c r="DB24" s="30">
        <v>36.25414</v>
      </c>
      <c r="DC24" s="30">
        <v>36.731349999999999</v>
      </c>
      <c r="DD24" s="30">
        <v>37.09254</v>
      </c>
      <c r="DE24" s="30">
        <v>37.220260000000003</v>
      </c>
      <c r="DF24" s="30">
        <v>38.769159999999999</v>
      </c>
      <c r="DG24" s="30">
        <v>39.064689999999999</v>
      </c>
      <c r="DH24" s="30">
        <v>40.344160000000002</v>
      </c>
      <c r="DI24" s="30">
        <v>40.191830000000003</v>
      </c>
      <c r="DJ24" s="30">
        <v>40.64387</v>
      </c>
      <c r="DK24" s="30">
        <v>40.720019999999998</v>
      </c>
      <c r="DL24" s="30">
        <v>41.802860000000003</v>
      </c>
      <c r="DM24" s="30">
        <v>41.441020000000002</v>
      </c>
      <c r="DN24" s="30">
        <v>40.279000000000003</v>
      </c>
      <c r="DO24" s="30">
        <v>38.012979999999999</v>
      </c>
      <c r="DP24" s="30">
        <v>37.740839999999999</v>
      </c>
      <c r="DQ24" s="30">
        <v>38.129759999999997</v>
      </c>
      <c r="DR24" s="30">
        <v>38.168500000000002</v>
      </c>
      <c r="DS24" s="30">
        <v>38.903550000000003</v>
      </c>
      <c r="DT24" s="30">
        <v>39.183880000000002</v>
      </c>
      <c r="DU24" s="30">
        <v>39.164340000000003</v>
      </c>
      <c r="DV24" s="30">
        <v>40.060380000000002</v>
      </c>
      <c r="DW24" s="30">
        <v>40.705719999999999</v>
      </c>
      <c r="DX24" s="30">
        <v>40.447929999999999</v>
      </c>
      <c r="DY24" s="30">
        <v>40.077500000000001</v>
      </c>
      <c r="DZ24" s="30">
        <v>41.002409999999998</v>
      </c>
      <c r="EA24" s="30">
        <v>42.165509999999998</v>
      </c>
      <c r="EB24" s="30">
        <v>41.939509999999999</v>
      </c>
      <c r="EC24" s="30">
        <v>42.308309999999999</v>
      </c>
      <c r="ED24" s="30">
        <v>42.645389999999999</v>
      </c>
      <c r="EE24" s="30">
        <v>42.660980000000002</v>
      </c>
      <c r="EF24" s="30">
        <v>42.913519999999998</v>
      </c>
      <c r="EG24" s="30">
        <v>42.747630000000001</v>
      </c>
      <c r="EH24" s="30">
        <v>43.341560000000001</v>
      </c>
      <c r="EI24" s="30">
        <v>43.570979999999999</v>
      </c>
      <c r="EJ24" s="30">
        <v>43.729289999999999</v>
      </c>
      <c r="EK24" s="30">
        <v>43.910800000000002</v>
      </c>
      <c r="EL24" s="30">
        <v>44.603940000000001</v>
      </c>
      <c r="EM24" s="30">
        <v>43.706000000000003</v>
      </c>
      <c r="EN24" s="30">
        <v>44.043570000000003</v>
      </c>
      <c r="EO24" s="30">
        <v>44.274419999999999</v>
      </c>
      <c r="EP24" s="30">
        <v>44.396630000000002</v>
      </c>
      <c r="EQ24" s="30">
        <v>44.780819999999999</v>
      </c>
      <c r="ER24" s="30">
        <v>45.099609999999998</v>
      </c>
      <c r="ES24" s="30">
        <v>44.677999999999997</v>
      </c>
      <c r="ET24" s="30">
        <v>45.027169999999998</v>
      </c>
      <c r="EU24" s="30">
        <v>45.65757</v>
      </c>
      <c r="EV24" s="30">
        <v>46.181559999999998</v>
      </c>
      <c r="EW24" s="30">
        <v>46.752220000000001</v>
      </c>
      <c r="EX24" s="30">
        <v>47.230519999999999</v>
      </c>
      <c r="EY24" s="30">
        <v>48.006830000000001</v>
      </c>
      <c r="EZ24" s="30">
        <v>47.529319999999998</v>
      </c>
      <c r="FA24" s="30">
        <v>46.660209999999999</v>
      </c>
      <c r="FB24" s="30">
        <v>46.531770000000002</v>
      </c>
      <c r="FC24" s="30">
        <v>47.47927</v>
      </c>
      <c r="FD24" s="30">
        <v>47.261060000000001</v>
      </c>
      <c r="FE24" s="30">
        <v>47.304020000000001</v>
      </c>
      <c r="FF24" s="30">
        <v>48.712400000000002</v>
      </c>
      <c r="FG24" s="30">
        <v>47.065640000000002</v>
      </c>
      <c r="FH24" s="30">
        <v>43.437890000000003</v>
      </c>
      <c r="FI24" s="30">
        <v>46.961440000000003</v>
      </c>
      <c r="FJ24" s="30">
        <v>47.089709999999997</v>
      </c>
      <c r="FK24" s="30">
        <v>47.315280000000001</v>
      </c>
      <c r="FL24" s="30">
        <v>48.326920000000001</v>
      </c>
      <c r="FM24" s="30">
        <v>48.688369999999999</v>
      </c>
      <c r="FN24" s="30">
        <v>50.322339999999997</v>
      </c>
      <c r="FO24" s="30">
        <v>49.147129999999997</v>
      </c>
      <c r="FP24" s="30">
        <v>50.096760000000003</v>
      </c>
      <c r="FQ24" s="30">
        <v>50.938609999999997</v>
      </c>
      <c r="FR24" s="30"/>
      <c r="FS24" s="30"/>
      <c r="FT24" s="30"/>
      <c r="FU24" s="30"/>
      <c r="FV24" s="30"/>
      <c r="FW24" s="30"/>
      <c r="FX24" s="30"/>
    </row>
    <row r="25" spans="1:180" x14ac:dyDescent="0.45">
      <c r="B25" s="32" t="str">
        <f>+IF(Impressum!$B$31="deutsch",Übersetzung!B49,IF(Impressum!$B$31="italiano",Übersetzung!D49,IF(Impressum!$B$31="english",Übersetzung!E49,Übersetzung!C49)))</f>
        <v>Exporte</v>
      </c>
      <c r="C25" s="30">
        <v>16.706330000000001</v>
      </c>
      <c r="D25" s="30">
        <v>16.99728</v>
      </c>
      <c r="E25" s="30">
        <v>17.291589999999999</v>
      </c>
      <c r="F25" s="30">
        <v>17.680810000000001</v>
      </c>
      <c r="G25" s="30">
        <v>18.1617</v>
      </c>
      <c r="H25" s="30">
        <v>18.597570000000001</v>
      </c>
      <c r="I25" s="30">
        <v>19.268260000000001</v>
      </c>
      <c r="J25" s="30">
        <v>19.377289999999999</v>
      </c>
      <c r="K25" s="30">
        <v>19.328209999999999</v>
      </c>
      <c r="L25" s="30">
        <v>19.71048</v>
      </c>
      <c r="M25" s="30">
        <v>19.935400000000001</v>
      </c>
      <c r="N25" s="30">
        <v>20.173069999999999</v>
      </c>
      <c r="O25" s="30">
        <v>20.112690000000001</v>
      </c>
      <c r="P25" s="30">
        <v>20.256309999999999</v>
      </c>
      <c r="Q25" s="30">
        <v>20.602830000000001</v>
      </c>
      <c r="R25" s="30">
        <v>20.965620000000001</v>
      </c>
      <c r="S25" s="30">
        <v>21.894079999999999</v>
      </c>
      <c r="T25" s="30">
        <v>21.90879</v>
      </c>
      <c r="U25" s="30">
        <v>23.001609999999999</v>
      </c>
      <c r="V25" s="30">
        <v>23.741219999999998</v>
      </c>
      <c r="W25" s="30">
        <v>24.488029999999998</v>
      </c>
      <c r="X25" s="30">
        <v>25.217220000000001</v>
      </c>
      <c r="Y25" s="30">
        <v>25.19408</v>
      </c>
      <c r="Z25" s="30">
        <v>25.653919999999999</v>
      </c>
      <c r="AA25" s="30">
        <v>25.480350000000001</v>
      </c>
      <c r="AB25" s="30">
        <v>25.635590000000001</v>
      </c>
      <c r="AC25" s="30">
        <v>24.971060000000001</v>
      </c>
      <c r="AD25" s="30">
        <v>24.464860000000002</v>
      </c>
      <c r="AE25" s="30">
        <v>24.68853</v>
      </c>
      <c r="AF25" s="30">
        <v>24.963730000000002</v>
      </c>
      <c r="AG25" s="30">
        <v>25.94239</v>
      </c>
      <c r="AH25" s="30">
        <v>26.490870000000001</v>
      </c>
      <c r="AI25" s="30">
        <v>26.19304</v>
      </c>
      <c r="AJ25" s="30">
        <v>26.82302</v>
      </c>
      <c r="AK25" s="30">
        <v>27.481560000000002</v>
      </c>
      <c r="AL25" s="30">
        <v>28.81738</v>
      </c>
      <c r="AM25" s="30">
        <v>29.237950000000001</v>
      </c>
      <c r="AN25" s="30">
        <v>30.45223</v>
      </c>
      <c r="AO25" s="30">
        <v>30.248059999999999</v>
      </c>
      <c r="AP25" s="30">
        <v>31.161840000000002</v>
      </c>
      <c r="AQ25" s="30">
        <v>31.527329999999999</v>
      </c>
      <c r="AR25" s="30">
        <v>31.25121</v>
      </c>
      <c r="AS25" s="30">
        <v>31.107250000000001</v>
      </c>
      <c r="AT25" s="30">
        <v>30.966729999999998</v>
      </c>
      <c r="AU25" s="30">
        <v>31.709510000000002</v>
      </c>
      <c r="AV25" s="30">
        <v>32.176580000000001</v>
      </c>
      <c r="AW25" s="30">
        <v>32.389769999999999</v>
      </c>
      <c r="AX25" s="30">
        <v>32.820680000000003</v>
      </c>
      <c r="AY25" s="30">
        <v>33.822839999999999</v>
      </c>
      <c r="AZ25" s="30">
        <v>33.584180000000003</v>
      </c>
      <c r="BA25" s="30">
        <v>33.449590000000001</v>
      </c>
      <c r="BB25" s="30">
        <v>33.348100000000002</v>
      </c>
      <c r="BC25" s="30">
        <v>34.121989999999997</v>
      </c>
      <c r="BD25" s="30">
        <v>34.710079999999998</v>
      </c>
      <c r="BE25" s="30">
        <v>34.933819999999997</v>
      </c>
      <c r="BF25" s="30">
        <v>35.53481</v>
      </c>
      <c r="BG25" s="30">
        <v>35.919040000000003</v>
      </c>
      <c r="BH25" s="30">
        <v>34.722020000000001</v>
      </c>
      <c r="BI25" s="30">
        <v>35.463859999999997</v>
      </c>
      <c r="BJ25" s="30">
        <v>36.426909999999999</v>
      </c>
      <c r="BK25" s="30">
        <v>35.572279999999999</v>
      </c>
      <c r="BL25" s="30">
        <v>35.994230000000002</v>
      </c>
      <c r="BM25" s="30">
        <v>36.480110000000003</v>
      </c>
      <c r="BN25" s="30">
        <v>36.808639999999997</v>
      </c>
      <c r="BO25" s="30">
        <v>36.995359999999998</v>
      </c>
      <c r="BP25" s="30">
        <v>36.741010000000003</v>
      </c>
      <c r="BQ25" s="30">
        <v>36.97813</v>
      </c>
      <c r="BR25" s="30">
        <v>38.294060000000002</v>
      </c>
      <c r="BS25" s="30">
        <v>39.65842</v>
      </c>
      <c r="BT25" s="30">
        <v>41.126989999999999</v>
      </c>
      <c r="BU25" s="30">
        <v>42.211860000000001</v>
      </c>
      <c r="BV25" s="30">
        <v>43.428489999999996</v>
      </c>
      <c r="BW25" s="30">
        <v>43.199309999999997</v>
      </c>
      <c r="BX25" s="30">
        <v>44.164940000000001</v>
      </c>
      <c r="BY25" s="30">
        <v>43.829729999999998</v>
      </c>
      <c r="BZ25" s="30">
        <v>43.349559999999997</v>
      </c>
      <c r="CA25" s="30">
        <v>44.069870000000002</v>
      </c>
      <c r="CB25" s="30">
        <v>45.157649999999997</v>
      </c>
      <c r="CC25" s="30">
        <v>46.496270000000003</v>
      </c>
      <c r="CD25" s="30">
        <v>49.188580000000002</v>
      </c>
      <c r="CE25" s="30">
        <v>50.69191</v>
      </c>
      <c r="CF25" s="30">
        <v>51.561500000000002</v>
      </c>
      <c r="CG25" s="30">
        <v>52.92989</v>
      </c>
      <c r="CH25" s="30">
        <v>53.946530000000003</v>
      </c>
      <c r="CI25" s="30">
        <v>54.362740000000002</v>
      </c>
      <c r="CJ25" s="30">
        <v>53.992690000000003</v>
      </c>
      <c r="CK25" s="30">
        <v>52.758450000000003</v>
      </c>
      <c r="CL25" s="30">
        <v>52.320050000000002</v>
      </c>
      <c r="CM25" s="30">
        <v>52.181629999999998</v>
      </c>
      <c r="CN25" s="30">
        <v>52.971809999999998</v>
      </c>
      <c r="CO25" s="30">
        <v>52.809800000000003</v>
      </c>
      <c r="CP25" s="30">
        <v>52.107509999999998</v>
      </c>
      <c r="CQ25" s="30">
        <v>51.09939</v>
      </c>
      <c r="CR25" s="30">
        <v>51.329270000000001</v>
      </c>
      <c r="CS25" s="30">
        <v>52.834609999999998</v>
      </c>
      <c r="CT25" s="30">
        <v>55.025469999999999</v>
      </c>
      <c r="CU25" s="30">
        <v>56.623939999999997</v>
      </c>
      <c r="CV25" s="30">
        <v>56.866340000000001</v>
      </c>
      <c r="CW25" s="30">
        <v>57.408740000000002</v>
      </c>
      <c r="CX25" s="30">
        <v>57.913800000000002</v>
      </c>
      <c r="CY25" s="30">
        <v>59.441200000000002</v>
      </c>
      <c r="CZ25" s="30">
        <v>62.101410000000001</v>
      </c>
      <c r="DA25" s="30">
        <v>63.737659999999998</v>
      </c>
      <c r="DB25" s="30">
        <v>65.634240000000005</v>
      </c>
      <c r="DC25" s="30">
        <v>68.878119999999996</v>
      </c>
      <c r="DD25" s="30">
        <v>68.900899999999993</v>
      </c>
      <c r="DE25" s="30">
        <v>70.994649999999993</v>
      </c>
      <c r="DF25" s="30">
        <v>75.252359999999996</v>
      </c>
      <c r="DG25" s="30">
        <v>77.603650000000002</v>
      </c>
      <c r="DH25" s="30">
        <v>79.775989999999993</v>
      </c>
      <c r="DI25" s="30">
        <v>82.838130000000007</v>
      </c>
      <c r="DJ25" s="30">
        <v>82.217150000000004</v>
      </c>
      <c r="DK25" s="30">
        <v>82.827259999999995</v>
      </c>
      <c r="DL25" s="30">
        <v>87.120509999999996</v>
      </c>
      <c r="DM25" s="30">
        <v>87.919229999999999</v>
      </c>
      <c r="DN25" s="30">
        <v>78.410730000000001</v>
      </c>
      <c r="DO25" s="30">
        <v>75.252520000000004</v>
      </c>
      <c r="DP25" s="30">
        <v>75.165549999999996</v>
      </c>
      <c r="DQ25" s="30">
        <v>79.608050000000006</v>
      </c>
      <c r="DR25" s="30">
        <v>79.475239999999999</v>
      </c>
      <c r="DS25" s="30">
        <v>78.850290000000001</v>
      </c>
      <c r="DT25" s="30">
        <v>84.709310000000002</v>
      </c>
      <c r="DU25" s="30">
        <v>81.349040000000002</v>
      </c>
      <c r="DV25" s="30">
        <v>86.319220000000001</v>
      </c>
      <c r="DW25" s="30">
        <v>88.354169999999996</v>
      </c>
      <c r="DX25" s="30">
        <v>85.629710000000003</v>
      </c>
      <c r="DY25" s="30">
        <v>78.897710000000004</v>
      </c>
      <c r="DZ25" s="30">
        <v>81.540660000000003</v>
      </c>
      <c r="EA25" s="30">
        <v>85.209339999999997</v>
      </c>
      <c r="EB25" s="30">
        <v>86.057659999999998</v>
      </c>
      <c r="EC25" s="30">
        <v>86.465540000000004</v>
      </c>
      <c r="ED25" s="30">
        <v>87.474040000000002</v>
      </c>
      <c r="EE25" s="30">
        <v>84.156109999999998</v>
      </c>
      <c r="EF25" s="30">
        <v>85.405169999999998</v>
      </c>
      <c r="EG25" s="30">
        <v>87.71311</v>
      </c>
      <c r="EH25" s="30">
        <v>85.354550000000003</v>
      </c>
      <c r="EI25" s="30">
        <v>90.279690000000002</v>
      </c>
      <c r="EJ25" s="30">
        <v>90.237799999999993</v>
      </c>
      <c r="EK25" s="30">
        <v>89.875889999999998</v>
      </c>
      <c r="EL25" s="30">
        <v>89.484759999999994</v>
      </c>
      <c r="EM25" s="30">
        <v>87.323030000000003</v>
      </c>
      <c r="EN25" s="30">
        <v>86.182500000000005</v>
      </c>
      <c r="EO25" s="30">
        <v>88.459180000000003</v>
      </c>
      <c r="EP25" s="30">
        <v>90.100200000000001</v>
      </c>
      <c r="EQ25" s="30">
        <v>89.261240000000001</v>
      </c>
      <c r="ER25" s="30">
        <v>91.567840000000004</v>
      </c>
      <c r="ES25" s="30">
        <v>90.840980000000002</v>
      </c>
      <c r="ET25" s="30">
        <v>95.443529999999996</v>
      </c>
      <c r="EU25" s="30">
        <v>90.735820000000004</v>
      </c>
      <c r="EV25" s="30">
        <v>92.847369999999998</v>
      </c>
      <c r="EW25" s="30">
        <v>99.113950000000003</v>
      </c>
      <c r="EX25" s="30">
        <v>99.678709999999995</v>
      </c>
      <c r="EY25" s="30">
        <v>103.65309999999999</v>
      </c>
      <c r="EZ25" s="30">
        <v>103.17749999999999</v>
      </c>
      <c r="FA25" s="30">
        <v>99.84196</v>
      </c>
      <c r="FB25" s="30">
        <v>103.7343</v>
      </c>
      <c r="FC25" s="30">
        <v>103.3967</v>
      </c>
      <c r="FD25" s="30">
        <v>104.5051</v>
      </c>
      <c r="FE25" s="30">
        <v>103.0637</v>
      </c>
      <c r="FF25" s="30">
        <v>102.16070000000001</v>
      </c>
      <c r="FG25" s="30">
        <v>97.336770000000001</v>
      </c>
      <c r="FH25" s="30">
        <v>85.767269999999996</v>
      </c>
      <c r="FI25" s="30">
        <v>92.959500000000006</v>
      </c>
      <c r="FJ25" s="30">
        <v>97.013019999999997</v>
      </c>
      <c r="FK25" s="30">
        <v>99.870620000000002</v>
      </c>
      <c r="FL25" s="30">
        <v>105.5094</v>
      </c>
      <c r="FM25" s="30">
        <v>113.3528</v>
      </c>
      <c r="FN25" s="30">
        <v>114.7234</v>
      </c>
      <c r="FO25" s="30">
        <v>121.40989999999999</v>
      </c>
      <c r="FP25" s="30">
        <v>112.0611</v>
      </c>
      <c r="FQ25" s="30">
        <v>121.2012</v>
      </c>
      <c r="FR25" s="30"/>
      <c r="FS25" s="30"/>
      <c r="FT25" s="30"/>
      <c r="FU25" s="30"/>
      <c r="FV25" s="30"/>
      <c r="FW25" s="30"/>
      <c r="FX25" s="30"/>
    </row>
    <row r="26" spans="1:180" x14ac:dyDescent="0.45">
      <c r="B26" s="32" t="str">
        <f>+IF(Impressum!$B$31="deutsch",Übersetzung!B50,IF(Impressum!$B$31="italiano",Übersetzung!D50,IF(Impressum!$B$31="english",Übersetzung!E50,Übersetzung!C50)))</f>
        <v>Importe</v>
      </c>
      <c r="C26" s="30">
        <v>17.863240000000001</v>
      </c>
      <c r="D26" s="30">
        <v>17.669519999999999</v>
      </c>
      <c r="E26" s="30">
        <v>18.316199999999998</v>
      </c>
      <c r="F26" s="30">
        <v>18.405629999999999</v>
      </c>
      <c r="G26" s="30">
        <v>18.811640000000001</v>
      </c>
      <c r="H26" s="30">
        <v>19.059799999999999</v>
      </c>
      <c r="I26" s="30">
        <v>19.891380000000002</v>
      </c>
      <c r="J26" s="30">
        <v>19.45478</v>
      </c>
      <c r="K26" s="30">
        <v>18.716640000000002</v>
      </c>
      <c r="L26" s="30">
        <v>19.031960000000002</v>
      </c>
      <c r="M26" s="30">
        <v>18.884650000000001</v>
      </c>
      <c r="N26" s="30">
        <v>19.33043</v>
      </c>
      <c r="O26" s="30">
        <v>19.450849999999999</v>
      </c>
      <c r="P26" s="30">
        <v>19.55658</v>
      </c>
      <c r="Q26" s="30">
        <v>19.58203</v>
      </c>
      <c r="R26" s="30">
        <v>20.269130000000001</v>
      </c>
      <c r="S26" s="30">
        <v>21.350490000000001</v>
      </c>
      <c r="T26" s="30">
        <v>21.236719999999998</v>
      </c>
      <c r="U26" s="30">
        <v>22.175370000000001</v>
      </c>
      <c r="V26" s="30">
        <v>22.97335</v>
      </c>
      <c r="W26" s="30">
        <v>23.79842</v>
      </c>
      <c r="X26" s="30">
        <v>24.277989999999999</v>
      </c>
      <c r="Y26" s="30">
        <v>24.212070000000001</v>
      </c>
      <c r="Z26" s="30">
        <v>24.367360000000001</v>
      </c>
      <c r="AA26" s="30">
        <v>23.967300000000002</v>
      </c>
      <c r="AB26" s="30">
        <v>23.965540000000001</v>
      </c>
      <c r="AC26" s="30">
        <v>23.607839999999999</v>
      </c>
      <c r="AD26" s="30">
        <v>22.875540000000001</v>
      </c>
      <c r="AE26" s="30">
        <v>23.18713</v>
      </c>
      <c r="AF26" s="30">
        <v>23.816859999999998</v>
      </c>
      <c r="AG26" s="30">
        <v>24.347280000000001</v>
      </c>
      <c r="AH26" s="30">
        <v>25.079920000000001</v>
      </c>
      <c r="AI26" s="30">
        <v>25.161850000000001</v>
      </c>
      <c r="AJ26" s="30">
        <v>25.910869999999999</v>
      </c>
      <c r="AK26" s="30">
        <v>27.122330000000002</v>
      </c>
      <c r="AL26" s="30">
        <v>27.819320000000001</v>
      </c>
      <c r="AM26" s="30">
        <v>28.83915</v>
      </c>
      <c r="AN26" s="30">
        <v>30.216709999999999</v>
      </c>
      <c r="AO26" s="30">
        <v>29.819030000000001</v>
      </c>
      <c r="AP26" s="30">
        <v>31.029109999999999</v>
      </c>
      <c r="AQ26" s="30">
        <v>31.530940000000001</v>
      </c>
      <c r="AR26" s="30">
        <v>30.819890000000001</v>
      </c>
      <c r="AS26" s="30">
        <v>30.418510000000001</v>
      </c>
      <c r="AT26" s="30">
        <v>30.12989</v>
      </c>
      <c r="AU26" s="30">
        <v>30.376180000000002</v>
      </c>
      <c r="AV26" s="30">
        <v>30.66938</v>
      </c>
      <c r="AW26" s="30">
        <v>30.999669999999998</v>
      </c>
      <c r="AX26" s="30">
        <v>31.173719999999999</v>
      </c>
      <c r="AY26" s="30">
        <v>31.46771</v>
      </c>
      <c r="AZ26" s="30">
        <v>31.419350000000001</v>
      </c>
      <c r="BA26" s="30">
        <v>30.644770000000001</v>
      </c>
      <c r="BB26" s="30">
        <v>30.03285</v>
      </c>
      <c r="BC26" s="30">
        <v>30.035810000000001</v>
      </c>
      <c r="BD26" s="30">
        <v>30.59018</v>
      </c>
      <c r="BE26" s="30">
        <v>30.69191</v>
      </c>
      <c r="BF26" s="30">
        <v>31.029039999999998</v>
      </c>
      <c r="BG26" s="30">
        <v>30.884720000000002</v>
      </c>
      <c r="BH26" s="30">
        <v>31.638359999999999</v>
      </c>
      <c r="BI26" s="30">
        <v>31.927379999999999</v>
      </c>
      <c r="BJ26" s="30">
        <v>32.741709999999998</v>
      </c>
      <c r="BK26" s="30">
        <v>32.308509999999998</v>
      </c>
      <c r="BL26" s="30">
        <v>32.776769999999999</v>
      </c>
      <c r="BM26" s="30">
        <v>32.289290000000001</v>
      </c>
      <c r="BN26" s="30">
        <v>32.998100000000001</v>
      </c>
      <c r="BO26" s="30">
        <v>33.210140000000003</v>
      </c>
      <c r="BP26" s="30">
        <v>33.200330000000001</v>
      </c>
      <c r="BQ26" s="30">
        <v>33.329770000000003</v>
      </c>
      <c r="BR26" s="30">
        <v>34.113790000000002</v>
      </c>
      <c r="BS26" s="30">
        <v>36.032989999999998</v>
      </c>
      <c r="BT26" s="30">
        <v>36.515779999999999</v>
      </c>
      <c r="BU26" s="30">
        <v>37.391480000000001</v>
      </c>
      <c r="BV26" s="30">
        <v>37.52731</v>
      </c>
      <c r="BW26" s="30">
        <v>38.158940000000001</v>
      </c>
      <c r="BX26" s="30">
        <v>39.127380000000002</v>
      </c>
      <c r="BY26" s="30">
        <v>39.092770000000002</v>
      </c>
      <c r="BZ26" s="30">
        <v>39.700020000000002</v>
      </c>
      <c r="CA26" s="30">
        <v>40.068309999999997</v>
      </c>
      <c r="CB26" s="30">
        <v>40.593910000000001</v>
      </c>
      <c r="CC26" s="30">
        <v>42.797620000000002</v>
      </c>
      <c r="CD26" s="30">
        <v>44.220039999999997</v>
      </c>
      <c r="CE26" s="30">
        <v>45.533659999999998</v>
      </c>
      <c r="CF26" s="30">
        <v>46.621200000000002</v>
      </c>
      <c r="CG26" s="30">
        <v>47.752389999999998</v>
      </c>
      <c r="CH26" s="30">
        <v>49.563409999999998</v>
      </c>
      <c r="CI26" s="30">
        <v>48.667349999999999</v>
      </c>
      <c r="CJ26" s="30">
        <v>48.95514</v>
      </c>
      <c r="CK26" s="30">
        <v>47.893479999999997</v>
      </c>
      <c r="CL26" s="30">
        <v>45.717709999999997</v>
      </c>
      <c r="CM26" s="30">
        <v>46.688690000000001</v>
      </c>
      <c r="CN26" s="30">
        <v>47.47316</v>
      </c>
      <c r="CO26" s="30">
        <v>46.084809999999997</v>
      </c>
      <c r="CP26" s="30">
        <v>45.295949999999998</v>
      </c>
      <c r="CQ26" s="30">
        <v>46.393380000000001</v>
      </c>
      <c r="CR26" s="30">
        <v>45.17501</v>
      </c>
      <c r="CS26" s="30">
        <v>46.80377</v>
      </c>
      <c r="CT26" s="30">
        <v>48.291580000000003</v>
      </c>
      <c r="CU26" s="30">
        <v>49.47533</v>
      </c>
      <c r="CV26" s="30">
        <v>50.531829999999999</v>
      </c>
      <c r="CW26" s="30">
        <v>51.741529999999997</v>
      </c>
      <c r="CX26" s="30">
        <v>52.057200000000002</v>
      </c>
      <c r="CY26" s="30">
        <v>52.982509999999998</v>
      </c>
      <c r="CZ26" s="30">
        <v>54.717880000000001</v>
      </c>
      <c r="DA26" s="30">
        <v>56.139620000000001</v>
      </c>
      <c r="DB26" s="30">
        <v>57.169719999999998</v>
      </c>
      <c r="DC26" s="30">
        <v>58.454700000000003</v>
      </c>
      <c r="DD26" s="30">
        <v>59.377459999999999</v>
      </c>
      <c r="DE26" s="30">
        <v>59.687420000000003</v>
      </c>
      <c r="DF26" s="30">
        <v>62.658909999999999</v>
      </c>
      <c r="DG26" s="30">
        <v>65.065190000000001</v>
      </c>
      <c r="DH26" s="30">
        <v>65.978449999999995</v>
      </c>
      <c r="DI26" s="30">
        <v>66.924260000000004</v>
      </c>
      <c r="DJ26" s="30">
        <v>68.309269999999998</v>
      </c>
      <c r="DK26" s="30">
        <v>67.303539999999998</v>
      </c>
      <c r="DL26" s="30">
        <v>69.196200000000005</v>
      </c>
      <c r="DM26" s="30">
        <v>69.139039999999994</v>
      </c>
      <c r="DN26" s="30">
        <v>65.454350000000005</v>
      </c>
      <c r="DO26" s="30">
        <v>63.26397</v>
      </c>
      <c r="DP26" s="30">
        <v>60.579650000000001</v>
      </c>
      <c r="DQ26" s="30">
        <v>62.255369999999999</v>
      </c>
      <c r="DR26" s="30">
        <v>62.507289999999998</v>
      </c>
      <c r="DS26" s="30">
        <v>64.453419999999994</v>
      </c>
      <c r="DT26" s="30">
        <v>67.183040000000005</v>
      </c>
      <c r="DU26" s="30">
        <v>67.071830000000006</v>
      </c>
      <c r="DV26" s="30">
        <v>67.074650000000005</v>
      </c>
      <c r="DW26" s="30">
        <v>68.010959999999997</v>
      </c>
      <c r="DX26" s="30">
        <v>67.616550000000004</v>
      </c>
      <c r="DY26" s="30">
        <v>67.065449999999998</v>
      </c>
      <c r="DZ26" s="30">
        <v>67.846810000000005</v>
      </c>
      <c r="EA26" s="30">
        <v>69.744900000000001</v>
      </c>
      <c r="EB26" s="30">
        <v>69.826639999999998</v>
      </c>
      <c r="EC26" s="30">
        <v>71.544510000000002</v>
      </c>
      <c r="ED26" s="30">
        <v>71.113140000000001</v>
      </c>
      <c r="EE26" s="30">
        <v>70.94359</v>
      </c>
      <c r="EF26" s="30">
        <v>72.273399999999995</v>
      </c>
      <c r="EG26" s="30">
        <v>72.321209999999994</v>
      </c>
      <c r="EH26" s="30">
        <v>72.273349999999994</v>
      </c>
      <c r="EI26" s="30">
        <v>73.799469999999999</v>
      </c>
      <c r="EJ26" s="30">
        <v>73.813339999999997</v>
      </c>
      <c r="EK26" s="30">
        <v>75.018129999999999</v>
      </c>
      <c r="EL26" s="30">
        <v>73.829340000000002</v>
      </c>
      <c r="EM26" s="30">
        <v>71.355519999999999</v>
      </c>
      <c r="EN26" s="30">
        <v>69.676839999999999</v>
      </c>
      <c r="EO26" s="30">
        <v>70.10812</v>
      </c>
      <c r="EP26" s="30">
        <v>72.436620000000005</v>
      </c>
      <c r="EQ26" s="30">
        <v>72.629900000000006</v>
      </c>
      <c r="ER26" s="30">
        <v>74.070130000000006</v>
      </c>
      <c r="ES26" s="30">
        <v>74.757559999999998</v>
      </c>
      <c r="ET26" s="30">
        <v>75.319680000000005</v>
      </c>
      <c r="EU26" s="30">
        <v>75.896860000000004</v>
      </c>
      <c r="EV26" s="30">
        <v>78.388509999999997</v>
      </c>
      <c r="EW26" s="30">
        <v>80.030619999999999</v>
      </c>
      <c r="EX26" s="30">
        <v>82.925139999999999</v>
      </c>
      <c r="EY26" s="30">
        <v>85.327389999999994</v>
      </c>
      <c r="EZ26" s="30">
        <v>85.364559999999997</v>
      </c>
      <c r="FA26" s="30">
        <v>83.20438</v>
      </c>
      <c r="FB26" s="30">
        <v>83.782179999999997</v>
      </c>
      <c r="FC26" s="30">
        <v>85.863839999999996</v>
      </c>
      <c r="FD26" s="30">
        <v>85.862930000000006</v>
      </c>
      <c r="FE26" s="30">
        <v>86.538330000000002</v>
      </c>
      <c r="FF26" s="30">
        <v>85.794690000000003</v>
      </c>
      <c r="FG26" s="30">
        <v>84.695819999999998</v>
      </c>
      <c r="FH26" s="30">
        <v>71.161829999999995</v>
      </c>
      <c r="FI26" s="30">
        <v>78.870519999999999</v>
      </c>
      <c r="FJ26" s="30">
        <v>80.277259999999998</v>
      </c>
      <c r="FK26" s="30">
        <v>80.954279999999997</v>
      </c>
      <c r="FL26" s="30">
        <v>84.547200000000004</v>
      </c>
      <c r="FM26" s="30">
        <v>87.483620000000002</v>
      </c>
      <c r="FN26" s="30">
        <v>91.447940000000003</v>
      </c>
      <c r="FO26" s="30">
        <v>94.507350000000002</v>
      </c>
      <c r="FP26" s="30">
        <v>95.030659999999997</v>
      </c>
      <c r="FQ26" s="30">
        <v>98.907979999999995</v>
      </c>
      <c r="FR26" s="30"/>
      <c r="FS26" s="30"/>
      <c r="FT26" s="30"/>
      <c r="FU26" s="30"/>
      <c r="FV26" s="30"/>
      <c r="FW26" s="30"/>
      <c r="FX26" s="30"/>
    </row>
    <row r="27" spans="1:180" x14ac:dyDescent="0.45">
      <c r="B27" s="32"/>
    </row>
    <row r="28" spans="1:180" x14ac:dyDescent="0.45">
      <c r="B28" s="32"/>
    </row>
    <row r="29" spans="1:180" x14ac:dyDescent="0.45">
      <c r="A29" s="27"/>
      <c r="B29" s="31" t="str">
        <f>+IF(Impressum!$B$31="deutsch",Übersetzung!B53,IF(Impressum!$B$31="italiano",Übersetzung!D53,IF(Impressum!$B$31="english",Übersetzung!E53,Übersetzung!C53)))</f>
        <v>Verwendungsseitige Komponenten des Schweizer BIP, Deflator</v>
      </c>
    </row>
    <row r="30" spans="1:180" x14ac:dyDescent="0.45">
      <c r="B30" s="32" t="str">
        <f>+IF(Impressum!$B$31="deutsch",Übersetzung!B54,IF(Impressum!$B$31="italiano",Übersetzung!D54,IF(Impressum!$B$31="english",Übersetzung!E54,Übersetzung!C54)))</f>
        <v>2010 = 100, saisonbereinigt, ESVG 2010</v>
      </c>
    </row>
    <row r="31" spans="1:180" x14ac:dyDescent="0.45">
      <c r="B31" s="32" t="str">
        <f>+IF(Impressum!$B$31="deutsch",Übersetzung!B55,IF(Impressum!$B$31="italiano",Übersetzung!D55,IF(Impressum!$B$31="english",Übersetzung!E55,Übersetzung!C55)))</f>
        <v>Quelle: SECO</v>
      </c>
    </row>
    <row r="32" spans="1:180" x14ac:dyDescent="0.45">
      <c r="B32" s="32"/>
      <c r="C32" s="29" t="s">
        <v>225</v>
      </c>
      <c r="D32" s="29" t="s">
        <v>226</v>
      </c>
      <c r="E32" s="29" t="s">
        <v>227</v>
      </c>
      <c r="F32" s="29" t="s">
        <v>228</v>
      </c>
      <c r="G32" s="29" t="s">
        <v>229</v>
      </c>
      <c r="H32" s="29" t="s">
        <v>230</v>
      </c>
      <c r="I32" s="29" t="s">
        <v>231</v>
      </c>
      <c r="J32" s="29" t="s">
        <v>232</v>
      </c>
      <c r="K32" s="29" t="s">
        <v>233</v>
      </c>
      <c r="L32" s="29" t="s">
        <v>234</v>
      </c>
      <c r="M32" s="29" t="s">
        <v>235</v>
      </c>
      <c r="N32" s="29" t="s">
        <v>236</v>
      </c>
      <c r="O32" s="29" t="s">
        <v>237</v>
      </c>
      <c r="P32" s="29" t="s">
        <v>238</v>
      </c>
      <c r="Q32" s="29" t="s">
        <v>239</v>
      </c>
      <c r="R32" s="29" t="s">
        <v>240</v>
      </c>
      <c r="S32" s="29" t="s">
        <v>241</v>
      </c>
      <c r="T32" s="29" t="s">
        <v>242</v>
      </c>
      <c r="U32" s="29" t="s">
        <v>243</v>
      </c>
      <c r="V32" s="29" t="s">
        <v>244</v>
      </c>
      <c r="W32" s="29" t="s">
        <v>245</v>
      </c>
      <c r="X32" s="29" t="s">
        <v>246</v>
      </c>
      <c r="Y32" s="29" t="s">
        <v>247</v>
      </c>
      <c r="Z32" s="29" t="s">
        <v>248</v>
      </c>
      <c r="AA32" s="29" t="s">
        <v>249</v>
      </c>
      <c r="AB32" s="29" t="s">
        <v>250</v>
      </c>
      <c r="AC32" s="29" t="s">
        <v>251</v>
      </c>
      <c r="AD32" s="29" t="s">
        <v>252</v>
      </c>
      <c r="AE32" s="29" t="s">
        <v>253</v>
      </c>
      <c r="AF32" s="29" t="s">
        <v>254</v>
      </c>
      <c r="AG32" s="29" t="s">
        <v>255</v>
      </c>
      <c r="AH32" s="29" t="s">
        <v>256</v>
      </c>
      <c r="AI32" s="29" t="s">
        <v>257</v>
      </c>
      <c r="AJ32" s="29" t="s">
        <v>258</v>
      </c>
      <c r="AK32" s="29" t="s">
        <v>259</v>
      </c>
      <c r="AL32" s="29" t="s">
        <v>260</v>
      </c>
      <c r="AM32" s="29" t="s">
        <v>261</v>
      </c>
      <c r="AN32" s="29" t="s">
        <v>262</v>
      </c>
      <c r="AO32" s="29" t="s">
        <v>263</v>
      </c>
      <c r="AP32" s="29" t="s">
        <v>264</v>
      </c>
      <c r="AQ32" s="29" t="s">
        <v>265</v>
      </c>
      <c r="AR32" s="29" t="s">
        <v>266</v>
      </c>
      <c r="AS32" s="29" t="s">
        <v>267</v>
      </c>
      <c r="AT32" s="29" t="s">
        <v>268</v>
      </c>
      <c r="AU32" s="29" t="s">
        <v>269</v>
      </c>
      <c r="AV32" s="29" t="s">
        <v>270</v>
      </c>
      <c r="AW32" s="29" t="s">
        <v>271</v>
      </c>
      <c r="AX32" s="29" t="s">
        <v>272</v>
      </c>
      <c r="AY32" s="29" t="s">
        <v>273</v>
      </c>
      <c r="AZ32" s="29" t="s">
        <v>274</v>
      </c>
      <c r="BA32" s="29" t="s">
        <v>275</v>
      </c>
      <c r="BB32" s="29" t="s">
        <v>276</v>
      </c>
      <c r="BC32" s="29" t="s">
        <v>277</v>
      </c>
      <c r="BD32" s="29" t="s">
        <v>278</v>
      </c>
      <c r="BE32" s="29" t="s">
        <v>279</v>
      </c>
      <c r="BF32" s="29" t="s">
        <v>280</v>
      </c>
      <c r="BG32" s="29" t="s">
        <v>281</v>
      </c>
      <c r="BH32" s="29" t="s">
        <v>282</v>
      </c>
      <c r="BI32" s="29" t="s">
        <v>283</v>
      </c>
      <c r="BJ32" s="29" t="s">
        <v>284</v>
      </c>
      <c r="BK32" s="29" t="s">
        <v>285</v>
      </c>
      <c r="BL32" s="29" t="s">
        <v>286</v>
      </c>
      <c r="BM32" s="29" t="s">
        <v>287</v>
      </c>
      <c r="BN32" s="29" t="s">
        <v>288</v>
      </c>
      <c r="BO32" s="29" t="s">
        <v>289</v>
      </c>
      <c r="BP32" s="29" t="s">
        <v>290</v>
      </c>
      <c r="BQ32" s="29" t="s">
        <v>291</v>
      </c>
      <c r="BR32" s="29" t="s">
        <v>292</v>
      </c>
      <c r="BS32" s="29" t="s">
        <v>293</v>
      </c>
      <c r="BT32" s="29" t="s">
        <v>294</v>
      </c>
      <c r="BU32" s="29" t="s">
        <v>295</v>
      </c>
      <c r="BV32" s="29" t="s">
        <v>296</v>
      </c>
      <c r="BW32" s="29" t="s">
        <v>297</v>
      </c>
      <c r="BX32" s="29" t="s">
        <v>298</v>
      </c>
      <c r="BY32" s="29" t="s">
        <v>299</v>
      </c>
      <c r="BZ32" s="29" t="s">
        <v>300</v>
      </c>
      <c r="CA32" s="29" t="s">
        <v>301</v>
      </c>
      <c r="CB32" s="29" t="s">
        <v>302</v>
      </c>
      <c r="CC32" s="29" t="s">
        <v>303</v>
      </c>
      <c r="CD32" s="29" t="s">
        <v>304</v>
      </c>
      <c r="CE32" s="29" t="s">
        <v>305</v>
      </c>
      <c r="CF32" s="29" t="s">
        <v>306</v>
      </c>
      <c r="CG32" s="29" t="s">
        <v>307</v>
      </c>
      <c r="CH32" s="29" t="s">
        <v>308</v>
      </c>
      <c r="CI32" s="29" t="s">
        <v>309</v>
      </c>
      <c r="CJ32" s="29" t="s">
        <v>310</v>
      </c>
      <c r="CK32" s="29" t="s">
        <v>311</v>
      </c>
      <c r="CL32" s="29" t="s">
        <v>312</v>
      </c>
      <c r="CM32" s="29" t="s">
        <v>313</v>
      </c>
      <c r="CN32" s="29" t="s">
        <v>314</v>
      </c>
      <c r="CO32" s="29" t="s">
        <v>315</v>
      </c>
      <c r="CP32" s="29" t="s">
        <v>316</v>
      </c>
      <c r="CQ32" s="29" t="s">
        <v>317</v>
      </c>
      <c r="CR32" s="29" t="s">
        <v>318</v>
      </c>
      <c r="CS32" s="29" t="s">
        <v>319</v>
      </c>
      <c r="CT32" s="29" t="s">
        <v>320</v>
      </c>
      <c r="CU32" s="29" t="s">
        <v>321</v>
      </c>
      <c r="CV32" s="29" t="s">
        <v>322</v>
      </c>
      <c r="CW32" s="29" t="s">
        <v>323</v>
      </c>
      <c r="CX32" s="29" t="s">
        <v>324</v>
      </c>
      <c r="CY32" s="29" t="s">
        <v>325</v>
      </c>
      <c r="CZ32" s="29" t="s">
        <v>326</v>
      </c>
      <c r="DA32" s="29" t="s">
        <v>327</v>
      </c>
      <c r="DB32" s="29" t="s">
        <v>328</v>
      </c>
      <c r="DC32" s="29" t="s">
        <v>329</v>
      </c>
      <c r="DD32" s="29" t="s">
        <v>330</v>
      </c>
      <c r="DE32" s="29" t="s">
        <v>331</v>
      </c>
      <c r="DF32" s="29" t="s">
        <v>332</v>
      </c>
      <c r="DG32" s="29" t="s">
        <v>333</v>
      </c>
      <c r="DH32" s="29" t="s">
        <v>334</v>
      </c>
      <c r="DI32" s="29" t="s">
        <v>335</v>
      </c>
      <c r="DJ32" s="29" t="s">
        <v>336</v>
      </c>
      <c r="DK32" s="29" t="s">
        <v>337</v>
      </c>
      <c r="DL32" s="29" t="s">
        <v>338</v>
      </c>
      <c r="DM32" s="29" t="s">
        <v>339</v>
      </c>
      <c r="DN32" s="29" t="s">
        <v>340</v>
      </c>
      <c r="DO32" s="29" t="s">
        <v>341</v>
      </c>
      <c r="DP32" s="29" t="s">
        <v>342</v>
      </c>
      <c r="DQ32" s="29" t="s">
        <v>343</v>
      </c>
      <c r="DR32" s="29" t="s">
        <v>344</v>
      </c>
      <c r="DS32" s="29" t="s">
        <v>345</v>
      </c>
      <c r="DT32" s="29" t="s">
        <v>346</v>
      </c>
      <c r="DU32" s="29" t="s">
        <v>347</v>
      </c>
      <c r="DV32" s="29" t="s">
        <v>348</v>
      </c>
      <c r="DW32" s="29" t="s">
        <v>349</v>
      </c>
      <c r="DX32" s="29" t="s">
        <v>350</v>
      </c>
      <c r="DY32" s="29" t="s">
        <v>351</v>
      </c>
      <c r="DZ32" s="29" t="s">
        <v>352</v>
      </c>
      <c r="EA32" s="29" t="s">
        <v>353</v>
      </c>
      <c r="EB32" s="29" t="s">
        <v>354</v>
      </c>
      <c r="EC32" s="29" t="s">
        <v>355</v>
      </c>
      <c r="ED32" s="29" t="s">
        <v>356</v>
      </c>
      <c r="EE32" s="29" t="s">
        <v>357</v>
      </c>
      <c r="EF32" s="29" t="s">
        <v>358</v>
      </c>
      <c r="EG32" s="29" t="s">
        <v>359</v>
      </c>
      <c r="EH32" s="29" t="s">
        <v>360</v>
      </c>
      <c r="EI32" s="29" t="s">
        <v>361</v>
      </c>
      <c r="EJ32" s="29" t="s">
        <v>362</v>
      </c>
      <c r="EK32" s="29" t="s">
        <v>363</v>
      </c>
      <c r="EL32" s="29" t="s">
        <v>364</v>
      </c>
      <c r="EM32" s="29" t="s">
        <v>365</v>
      </c>
      <c r="EN32" s="29" t="s">
        <v>366</v>
      </c>
      <c r="EO32" s="29" t="s">
        <v>367</v>
      </c>
      <c r="EP32" s="29" t="s">
        <v>368</v>
      </c>
      <c r="EQ32" s="29" t="s">
        <v>369</v>
      </c>
      <c r="ER32" s="29" t="s">
        <v>370</v>
      </c>
      <c r="ES32" s="29" t="s">
        <v>371</v>
      </c>
      <c r="ET32" s="29" t="s">
        <v>372</v>
      </c>
      <c r="EU32" s="29" t="s">
        <v>373</v>
      </c>
      <c r="EV32" s="29" t="s">
        <v>374</v>
      </c>
      <c r="EW32" s="29" t="s">
        <v>375</v>
      </c>
      <c r="EX32" s="29" t="s">
        <v>376</v>
      </c>
      <c r="EY32" s="29" t="s">
        <v>377</v>
      </c>
      <c r="EZ32" s="29" t="s">
        <v>378</v>
      </c>
      <c r="FA32" s="29" t="s">
        <v>379</v>
      </c>
      <c r="FB32" s="29" t="s">
        <v>380</v>
      </c>
      <c r="FC32" s="29" t="s">
        <v>381</v>
      </c>
      <c r="FD32" s="29" t="s">
        <v>382</v>
      </c>
      <c r="FE32" s="29" t="s">
        <v>383</v>
      </c>
      <c r="FF32" s="29" t="s">
        <v>384</v>
      </c>
      <c r="FG32" s="29" t="s">
        <v>385</v>
      </c>
      <c r="FH32" s="29" t="s">
        <v>386</v>
      </c>
      <c r="FI32" s="29" t="s">
        <v>387</v>
      </c>
      <c r="FJ32" s="29" t="s">
        <v>388</v>
      </c>
      <c r="FK32" s="29" t="s">
        <v>389</v>
      </c>
      <c r="FL32" s="29" t="s">
        <v>390</v>
      </c>
      <c r="FM32" s="29" t="s">
        <v>391</v>
      </c>
      <c r="FN32" s="29" t="s">
        <v>392</v>
      </c>
      <c r="FO32" s="29" t="s">
        <v>393</v>
      </c>
      <c r="FP32" s="29" t="s">
        <v>394</v>
      </c>
      <c r="FQ32" s="29" t="s">
        <v>395</v>
      </c>
      <c r="FR32" s="29"/>
      <c r="FS32" s="29"/>
      <c r="FT32" s="29"/>
      <c r="FU32" s="29"/>
      <c r="FV32" s="29"/>
      <c r="FW32" s="29"/>
      <c r="FX32" s="29"/>
    </row>
    <row r="33" spans="2:180" x14ac:dyDescent="0.45">
      <c r="B33" s="32" t="str">
        <f>+IF(Impressum!$B$31="deutsch",Übersetzung!B57,IF(Impressum!$B$31="italiano",Übersetzung!D57,IF(Impressum!$B$31="english",Übersetzung!E57,Übersetzung!C57)))</f>
        <v>Bruttoinlandsprodukt</v>
      </c>
      <c r="C33" s="30">
        <v>55.579590000000003</v>
      </c>
      <c r="D33" s="30">
        <v>56.211849999999998</v>
      </c>
      <c r="E33" s="30">
        <v>56.770299999999999</v>
      </c>
      <c r="F33" s="30">
        <v>57.376730000000002</v>
      </c>
      <c r="G33" s="30">
        <v>58.189230000000002</v>
      </c>
      <c r="H33" s="30">
        <v>58.938099999999999</v>
      </c>
      <c r="I33" s="30">
        <v>60.022829999999999</v>
      </c>
      <c r="J33" s="30">
        <v>61.44088</v>
      </c>
      <c r="K33" s="30">
        <v>62.4711</v>
      </c>
      <c r="L33" s="30">
        <v>63.771349999999998</v>
      </c>
      <c r="M33" s="30">
        <v>64.602990000000005</v>
      </c>
      <c r="N33" s="30">
        <v>65.31671</v>
      </c>
      <c r="O33" s="30">
        <v>65.035030000000006</v>
      </c>
      <c r="P33" s="30">
        <v>65.373279999999994</v>
      </c>
      <c r="Q33" s="30">
        <v>65.629009999999994</v>
      </c>
      <c r="R33" s="30">
        <v>66.333849999999998</v>
      </c>
      <c r="S33" s="30">
        <v>67.250579999999999</v>
      </c>
      <c r="T33" s="30">
        <v>67.982439999999997</v>
      </c>
      <c r="U33" s="30">
        <v>68.295779999999993</v>
      </c>
      <c r="V33" s="30">
        <v>68.670559999999995</v>
      </c>
      <c r="W33" s="30">
        <v>68.856219999999993</v>
      </c>
      <c r="X33" s="30">
        <v>69.340109999999996</v>
      </c>
      <c r="Y33" s="30">
        <v>69.721209999999999</v>
      </c>
      <c r="Z33" s="30">
        <v>70.472499999999997</v>
      </c>
      <c r="AA33" s="30">
        <v>71.163510000000002</v>
      </c>
      <c r="AB33" s="30">
        <v>71.567539999999994</v>
      </c>
      <c r="AC33" s="30">
        <v>71.982830000000007</v>
      </c>
      <c r="AD33" s="30">
        <v>72.209230000000005</v>
      </c>
      <c r="AE33" s="30">
        <v>72.597309999999993</v>
      </c>
      <c r="AF33" s="30">
        <v>72.949029999999993</v>
      </c>
      <c r="AG33" s="30">
        <v>73.480500000000006</v>
      </c>
      <c r="AH33" s="30">
        <v>74.098050000000001</v>
      </c>
      <c r="AI33" s="30">
        <v>74.337350000000001</v>
      </c>
      <c r="AJ33" s="30">
        <v>74.935640000000006</v>
      </c>
      <c r="AK33" s="30">
        <v>75.689059999999998</v>
      </c>
      <c r="AL33" s="30">
        <v>76.288600000000002</v>
      </c>
      <c r="AM33" s="30">
        <v>76.922669999999997</v>
      </c>
      <c r="AN33" s="30">
        <v>77.533940000000001</v>
      </c>
      <c r="AO33" s="30">
        <v>78.269580000000005</v>
      </c>
      <c r="AP33" s="30">
        <v>78.95684</v>
      </c>
      <c r="AQ33" s="30">
        <v>79.853200000000001</v>
      </c>
      <c r="AR33" s="30">
        <v>80.984899999999996</v>
      </c>
      <c r="AS33" s="30">
        <v>82.054760000000002</v>
      </c>
      <c r="AT33" s="30">
        <v>83.18732</v>
      </c>
      <c r="AU33" s="30">
        <v>84.545910000000006</v>
      </c>
      <c r="AV33" s="30">
        <v>85.54795</v>
      </c>
      <c r="AW33" s="30">
        <v>86.551659999999998</v>
      </c>
      <c r="AX33" s="30">
        <v>87.070449999999994</v>
      </c>
      <c r="AY33" s="30">
        <v>87.283460000000005</v>
      </c>
      <c r="AZ33" s="30">
        <v>87.636960000000002</v>
      </c>
      <c r="BA33" s="30">
        <v>87.796989999999994</v>
      </c>
      <c r="BB33" s="30">
        <v>88.329669999999993</v>
      </c>
      <c r="BC33" s="30">
        <v>88.83802</v>
      </c>
      <c r="BD33" s="30">
        <v>89.564890000000005</v>
      </c>
      <c r="BE33" s="30">
        <v>90.183199999999999</v>
      </c>
      <c r="BF33" s="30">
        <v>90.546030000000002</v>
      </c>
      <c r="BG33" s="30">
        <v>90.733019999999996</v>
      </c>
      <c r="BH33" s="30">
        <v>90.924970000000002</v>
      </c>
      <c r="BI33" s="30">
        <v>90.888440000000003</v>
      </c>
      <c r="BJ33" s="30">
        <v>90.891649999999998</v>
      </c>
      <c r="BK33" s="30">
        <v>91.022639999999996</v>
      </c>
      <c r="BL33" s="30">
        <v>91.398539999999997</v>
      </c>
      <c r="BM33" s="30">
        <v>91.783389999999997</v>
      </c>
      <c r="BN33" s="30">
        <v>91.907550000000001</v>
      </c>
      <c r="BO33" s="30">
        <v>91.607060000000004</v>
      </c>
      <c r="BP33" s="30">
        <v>92.273269999999997</v>
      </c>
      <c r="BQ33" s="30">
        <v>91.674180000000007</v>
      </c>
      <c r="BR33" s="30">
        <v>91.564250000000001</v>
      </c>
      <c r="BS33" s="30">
        <v>91.463650000000001</v>
      </c>
      <c r="BT33" s="30">
        <v>91.263239999999996</v>
      </c>
      <c r="BU33" s="30">
        <v>91.359840000000005</v>
      </c>
      <c r="BV33" s="30">
        <v>91.252430000000004</v>
      </c>
      <c r="BW33" s="30">
        <v>91.245609999999999</v>
      </c>
      <c r="BX33" s="30">
        <v>91.315899999999999</v>
      </c>
      <c r="BY33" s="30">
        <v>91.260329999999996</v>
      </c>
      <c r="BZ33" s="30">
        <v>90.854870000000005</v>
      </c>
      <c r="CA33" s="30">
        <v>90.947190000000006</v>
      </c>
      <c r="CB33" s="30">
        <v>90.791340000000005</v>
      </c>
      <c r="CC33" s="30">
        <v>91.544759999999997</v>
      </c>
      <c r="CD33" s="30">
        <v>91.540130000000005</v>
      </c>
      <c r="CE33" s="30">
        <v>91.922740000000005</v>
      </c>
      <c r="CF33" s="30">
        <v>92.112269999999995</v>
      </c>
      <c r="CG33" s="30">
        <v>92.834270000000004</v>
      </c>
      <c r="CH33" s="30">
        <v>92.891000000000005</v>
      </c>
      <c r="CI33" s="30">
        <v>93.406199999999998</v>
      </c>
      <c r="CJ33" s="30">
        <v>93.149550000000005</v>
      </c>
      <c r="CK33" s="30">
        <v>93.487350000000006</v>
      </c>
      <c r="CL33" s="30">
        <v>93.318280000000001</v>
      </c>
      <c r="CM33" s="30">
        <v>93.158199999999994</v>
      </c>
      <c r="CN33" s="30">
        <v>92.714590000000001</v>
      </c>
      <c r="CO33" s="30">
        <v>93.162310000000005</v>
      </c>
      <c r="CP33" s="30">
        <v>93.447760000000002</v>
      </c>
      <c r="CQ33" s="30">
        <v>93.844890000000007</v>
      </c>
      <c r="CR33" s="30">
        <v>94.331050000000005</v>
      </c>
      <c r="CS33" s="30">
        <v>94.280850000000001</v>
      </c>
      <c r="CT33" s="30">
        <v>94.395250000000004</v>
      </c>
      <c r="CU33" s="30">
        <v>94.261409999999998</v>
      </c>
      <c r="CV33" s="30">
        <v>94.524519999999995</v>
      </c>
      <c r="CW33" s="30">
        <v>94.214259999999996</v>
      </c>
      <c r="CX33" s="30">
        <v>95.007350000000002</v>
      </c>
      <c r="CY33" s="30">
        <v>94.975589999999997</v>
      </c>
      <c r="CZ33" s="30">
        <v>95.04974</v>
      </c>
      <c r="DA33" s="30">
        <v>95.468680000000006</v>
      </c>
      <c r="DB33" s="30">
        <v>95.949460000000002</v>
      </c>
      <c r="DC33" s="30">
        <v>96.587810000000005</v>
      </c>
      <c r="DD33" s="30">
        <v>97.122190000000003</v>
      </c>
      <c r="DE33" s="30">
        <v>97.73939</v>
      </c>
      <c r="DF33" s="30">
        <v>98.149789999999996</v>
      </c>
      <c r="DG33" s="30">
        <v>99.167180000000002</v>
      </c>
      <c r="DH33" s="30">
        <v>99.637360000000001</v>
      </c>
      <c r="DI33" s="30">
        <v>99.92559</v>
      </c>
      <c r="DJ33" s="30">
        <v>100.1103</v>
      </c>
      <c r="DK33" s="30">
        <v>100.8189</v>
      </c>
      <c r="DL33" s="30">
        <v>100.8437</v>
      </c>
      <c r="DM33" s="30">
        <v>101.1062</v>
      </c>
      <c r="DN33" s="30">
        <v>102.04300000000001</v>
      </c>
      <c r="DO33" s="30">
        <v>102.001</v>
      </c>
      <c r="DP33" s="30">
        <v>101.51909999999999</v>
      </c>
      <c r="DQ33" s="30">
        <v>101.4558</v>
      </c>
      <c r="DR33" s="30">
        <v>101.58799999999999</v>
      </c>
      <c r="DS33" s="30">
        <v>101.8006</v>
      </c>
      <c r="DT33" s="30">
        <v>102.0262</v>
      </c>
      <c r="DU33" s="30">
        <v>101.9663</v>
      </c>
      <c r="DV33" s="30">
        <v>102.0668</v>
      </c>
      <c r="DW33" s="30">
        <v>101.9674</v>
      </c>
      <c r="DX33" s="30">
        <v>101.99590000000001</v>
      </c>
      <c r="DY33" s="30">
        <v>101.88849999999999</v>
      </c>
      <c r="DZ33" s="30">
        <v>101.9312</v>
      </c>
      <c r="EA33" s="30">
        <v>102.1365</v>
      </c>
      <c r="EB33" s="30">
        <v>102.14100000000001</v>
      </c>
      <c r="EC33" s="30">
        <v>101.7088</v>
      </c>
      <c r="ED33" s="30">
        <v>102.0558</v>
      </c>
      <c r="EE33" s="30">
        <v>101.9713</v>
      </c>
      <c r="EF33" s="30">
        <v>102.01049999999999</v>
      </c>
      <c r="EG33" s="30">
        <v>101.8237</v>
      </c>
      <c r="EH33" s="30">
        <v>101.8272</v>
      </c>
      <c r="EI33" s="30">
        <v>101.6874</v>
      </c>
      <c r="EJ33" s="30">
        <v>101.43770000000001</v>
      </c>
      <c r="EK33" s="30">
        <v>101.2016</v>
      </c>
      <c r="EL33" s="30">
        <v>100.7748</v>
      </c>
      <c r="EM33" s="30">
        <v>100.5457</v>
      </c>
      <c r="EN33" s="30">
        <v>100.0226</v>
      </c>
      <c r="EO33" s="30">
        <v>99.819429999999997</v>
      </c>
      <c r="EP33" s="30">
        <v>99.620090000000005</v>
      </c>
      <c r="EQ33" s="30">
        <v>99.679090000000002</v>
      </c>
      <c r="ER33" s="30">
        <v>99.61018</v>
      </c>
      <c r="ES33" s="30">
        <v>99.378770000000003</v>
      </c>
      <c r="ET33" s="30">
        <v>98.892619999999994</v>
      </c>
      <c r="EU33" s="30">
        <v>98.81559</v>
      </c>
      <c r="EV33" s="30">
        <v>98.650599999999997</v>
      </c>
      <c r="EW33" s="30">
        <v>99.283779999999993</v>
      </c>
      <c r="EX33" s="30">
        <v>99.315380000000005</v>
      </c>
      <c r="EY33" s="30">
        <v>99.242710000000002</v>
      </c>
      <c r="EZ33" s="30">
        <v>99.77928</v>
      </c>
      <c r="FA33" s="30">
        <v>99.967690000000005</v>
      </c>
      <c r="FB33" s="30">
        <v>100.1585</v>
      </c>
      <c r="FC33" s="30">
        <v>100.03060000000001</v>
      </c>
      <c r="FD33" s="30">
        <v>99.774140000000003</v>
      </c>
      <c r="FE33" s="30">
        <v>99.505229999999997</v>
      </c>
      <c r="FF33" s="30">
        <v>99.469800000000006</v>
      </c>
      <c r="FG33" s="30">
        <v>99.101299999999995</v>
      </c>
      <c r="FH33" s="30">
        <v>98.883499999999998</v>
      </c>
      <c r="FI33" s="30">
        <v>98.798310000000001</v>
      </c>
      <c r="FJ33" s="30">
        <v>98.920140000000004</v>
      </c>
      <c r="FK33" s="30">
        <v>99.016800000000003</v>
      </c>
      <c r="FL33" s="30">
        <v>99.757419999999996</v>
      </c>
      <c r="FM33" s="30">
        <v>100.1943</v>
      </c>
      <c r="FN33" s="30">
        <v>100.8685</v>
      </c>
      <c r="FO33" s="30">
        <v>102.2079</v>
      </c>
      <c r="FP33" s="30">
        <v>103.0955</v>
      </c>
      <c r="FQ33" s="30">
        <v>103.9174</v>
      </c>
      <c r="FR33" s="30"/>
      <c r="FS33" s="30"/>
      <c r="FT33" s="30"/>
      <c r="FU33" s="30"/>
      <c r="FV33" s="30"/>
      <c r="FW33" s="30"/>
      <c r="FX33" s="30"/>
    </row>
    <row r="34" spans="2:180" x14ac:dyDescent="0.45">
      <c r="B34" s="32" t="str">
        <f>+IF(Impressum!$B$31="deutsch",Übersetzung!B58,IF(Impressum!$B$31="italiano",Übersetzung!D58,IF(Impressum!$B$31="english",Übersetzung!E58,Übersetzung!C58)))</f>
        <v>Privater Konsum</v>
      </c>
      <c r="C34" s="30">
        <v>59.000039999999998</v>
      </c>
      <c r="D34" s="30">
        <v>59.474469999999997</v>
      </c>
      <c r="E34" s="30">
        <v>60.090130000000002</v>
      </c>
      <c r="F34" s="30">
        <v>60.561279999999996</v>
      </c>
      <c r="G34" s="30">
        <v>61.831479999999999</v>
      </c>
      <c r="H34" s="30">
        <v>62.834510000000002</v>
      </c>
      <c r="I34" s="30">
        <v>64.049480000000003</v>
      </c>
      <c r="J34" s="30">
        <v>64.65607</v>
      </c>
      <c r="K34" s="30">
        <v>65.397109999999998</v>
      </c>
      <c r="L34" s="30">
        <v>66.579909999999998</v>
      </c>
      <c r="M34" s="30">
        <v>67.645039999999995</v>
      </c>
      <c r="N34" s="30">
        <v>68.415769999999995</v>
      </c>
      <c r="O34" s="30">
        <v>68.433319999999995</v>
      </c>
      <c r="P34" s="30">
        <v>69.018240000000006</v>
      </c>
      <c r="Q34" s="30">
        <v>69.429919999999996</v>
      </c>
      <c r="R34" s="30">
        <v>70.02064</v>
      </c>
      <c r="S34" s="30">
        <v>70.706509999999994</v>
      </c>
      <c r="T34" s="30">
        <v>71.215130000000002</v>
      </c>
      <c r="U34" s="30">
        <v>71.554460000000006</v>
      </c>
      <c r="V34" s="30">
        <v>71.979690000000005</v>
      </c>
      <c r="W34" s="30">
        <v>72.717920000000007</v>
      </c>
      <c r="X34" s="30">
        <v>73.07253</v>
      </c>
      <c r="Y34" s="30">
        <v>73.294269999999997</v>
      </c>
      <c r="Z34" s="30">
        <v>73.869320000000002</v>
      </c>
      <c r="AA34" s="30">
        <v>74.09975</v>
      </c>
      <c r="AB34" s="30">
        <v>74.228999999999999</v>
      </c>
      <c r="AC34" s="30">
        <v>74.216480000000004</v>
      </c>
      <c r="AD34" s="30">
        <v>74.236469999999997</v>
      </c>
      <c r="AE34" s="30">
        <v>74.490229999999997</v>
      </c>
      <c r="AF34" s="30">
        <v>74.567760000000007</v>
      </c>
      <c r="AG34" s="30">
        <v>74.775469999999999</v>
      </c>
      <c r="AH34" s="30">
        <v>75.125510000000006</v>
      </c>
      <c r="AI34" s="30">
        <v>75.435890000000001</v>
      </c>
      <c r="AJ34" s="30">
        <v>75.950379999999996</v>
      </c>
      <c r="AK34" s="30">
        <v>76.259590000000003</v>
      </c>
      <c r="AL34" s="30">
        <v>76.558139999999995</v>
      </c>
      <c r="AM34" s="30">
        <v>77.078540000000004</v>
      </c>
      <c r="AN34" s="30">
        <v>78.11233</v>
      </c>
      <c r="AO34" s="30">
        <v>78.755849999999995</v>
      </c>
      <c r="AP34" s="30">
        <v>79.847520000000003</v>
      </c>
      <c r="AQ34" s="30">
        <v>80.897800000000004</v>
      </c>
      <c r="AR34" s="30">
        <v>81.799809999999994</v>
      </c>
      <c r="AS34" s="30">
        <v>83.153180000000006</v>
      </c>
      <c r="AT34" s="30">
        <v>84.519679999999994</v>
      </c>
      <c r="AU34" s="30">
        <v>85.430940000000007</v>
      </c>
      <c r="AV34" s="30">
        <v>86.383139999999997</v>
      </c>
      <c r="AW34" s="30">
        <v>87.552340000000001</v>
      </c>
      <c r="AX34" s="30">
        <v>88.415840000000003</v>
      </c>
      <c r="AY34" s="30">
        <v>89.257710000000003</v>
      </c>
      <c r="AZ34" s="30">
        <v>90.114270000000005</v>
      </c>
      <c r="BA34" s="30">
        <v>90.525109999999998</v>
      </c>
      <c r="BB34" s="30">
        <v>91.258949999999999</v>
      </c>
      <c r="BC34" s="30">
        <v>91.858360000000005</v>
      </c>
      <c r="BD34" s="30">
        <v>92.592089999999999</v>
      </c>
      <c r="BE34" s="30">
        <v>92.996700000000004</v>
      </c>
      <c r="BF34" s="30">
        <v>92.876959999999997</v>
      </c>
      <c r="BG34" s="30">
        <v>92.644999999999996</v>
      </c>
      <c r="BH34" s="30">
        <v>92.418899999999994</v>
      </c>
      <c r="BI34" s="30">
        <v>92.377369999999999</v>
      </c>
      <c r="BJ34" s="30">
        <v>92.462519999999998</v>
      </c>
      <c r="BK34" s="30">
        <v>93.407499999999999</v>
      </c>
      <c r="BL34" s="30">
        <v>93.651259999999994</v>
      </c>
      <c r="BM34" s="30">
        <v>93.891530000000003</v>
      </c>
      <c r="BN34" s="30">
        <v>93.999579999999995</v>
      </c>
      <c r="BO34" s="30">
        <v>94.306060000000002</v>
      </c>
      <c r="BP34" s="30">
        <v>94.387050000000002</v>
      </c>
      <c r="BQ34" s="30">
        <v>94.358620000000002</v>
      </c>
      <c r="BR34" s="30">
        <v>94.831500000000005</v>
      </c>
      <c r="BS34" s="30">
        <v>95.064830000000001</v>
      </c>
      <c r="BT34" s="30">
        <v>95.055790000000002</v>
      </c>
      <c r="BU34" s="30">
        <v>95.117310000000003</v>
      </c>
      <c r="BV34" s="30">
        <v>95.307910000000007</v>
      </c>
      <c r="BW34" s="30">
        <v>95.194850000000002</v>
      </c>
      <c r="BX34" s="30">
        <v>95.256550000000004</v>
      </c>
      <c r="BY34" s="30">
        <v>95.1554</v>
      </c>
      <c r="BZ34" s="30">
        <v>94.970470000000006</v>
      </c>
      <c r="CA34" s="30">
        <v>95.094620000000006</v>
      </c>
      <c r="CB34" s="30">
        <v>95.159130000000005</v>
      </c>
      <c r="CC34" s="30">
        <v>95.382109999999997</v>
      </c>
      <c r="CD34" s="30">
        <v>95.664159999999995</v>
      </c>
      <c r="CE34" s="30">
        <v>96.048590000000004</v>
      </c>
      <c r="CF34" s="30">
        <v>96.021000000000001</v>
      </c>
      <c r="CG34" s="30">
        <v>96.374889999999994</v>
      </c>
      <c r="CH34" s="30">
        <v>96.65316</v>
      </c>
      <c r="CI34" s="30">
        <v>96.662530000000004</v>
      </c>
      <c r="CJ34" s="30">
        <v>96.853809999999996</v>
      </c>
      <c r="CK34" s="30">
        <v>96.780879999999996</v>
      </c>
      <c r="CL34" s="30">
        <v>96.268780000000007</v>
      </c>
      <c r="CM34" s="30">
        <v>96.099909999999994</v>
      </c>
      <c r="CN34" s="30">
        <v>96.079189999999997</v>
      </c>
      <c r="CO34" s="30">
        <v>96.09263</v>
      </c>
      <c r="CP34" s="30">
        <v>96.409329999999997</v>
      </c>
      <c r="CQ34" s="30">
        <v>96.975359999999995</v>
      </c>
      <c r="CR34" s="30">
        <v>97.218490000000003</v>
      </c>
      <c r="CS34" s="30">
        <v>97.357110000000006</v>
      </c>
      <c r="CT34" s="30">
        <v>97.490129999999994</v>
      </c>
      <c r="CU34" s="30">
        <v>97.461200000000005</v>
      </c>
      <c r="CV34" s="30">
        <v>97.719179999999994</v>
      </c>
      <c r="CW34" s="30">
        <v>97.816850000000002</v>
      </c>
      <c r="CX34" s="30">
        <v>98.218230000000005</v>
      </c>
      <c r="CY34" s="30">
        <v>98.465050000000005</v>
      </c>
      <c r="CZ34" s="30">
        <v>98.73603</v>
      </c>
      <c r="DA34" s="30">
        <v>98.86918</v>
      </c>
      <c r="DB34" s="30">
        <v>99.286990000000003</v>
      </c>
      <c r="DC34" s="30">
        <v>99.704610000000002</v>
      </c>
      <c r="DD34" s="30">
        <v>100.1147</v>
      </c>
      <c r="DE34" s="30">
        <v>100.5231</v>
      </c>
      <c r="DF34" s="30">
        <v>100.7025</v>
      </c>
      <c r="DG34" s="30">
        <v>100.9859</v>
      </c>
      <c r="DH34" s="30">
        <v>101.57089999999999</v>
      </c>
      <c r="DI34" s="30">
        <v>101.97920000000001</v>
      </c>
      <c r="DJ34" s="30">
        <v>102.779</v>
      </c>
      <c r="DK34" s="30">
        <v>103.38249999999999</v>
      </c>
      <c r="DL34" s="30">
        <v>103.90770000000001</v>
      </c>
      <c r="DM34" s="30">
        <v>104.04049999999999</v>
      </c>
      <c r="DN34" s="30">
        <v>103.5402</v>
      </c>
      <c r="DO34" s="30">
        <v>102.9097</v>
      </c>
      <c r="DP34" s="30">
        <v>102.979</v>
      </c>
      <c r="DQ34" s="30">
        <v>103.1456</v>
      </c>
      <c r="DR34" s="30">
        <v>103.31270000000001</v>
      </c>
      <c r="DS34" s="30">
        <v>103.5132</v>
      </c>
      <c r="DT34" s="30">
        <v>103.5926</v>
      </c>
      <c r="DU34" s="30">
        <v>103.1634</v>
      </c>
      <c r="DV34" s="30">
        <v>103.3275</v>
      </c>
      <c r="DW34" s="30">
        <v>103.3972</v>
      </c>
      <c r="DX34" s="30">
        <v>103.2415</v>
      </c>
      <c r="DY34" s="30">
        <v>102.7679</v>
      </c>
      <c r="DZ34" s="30">
        <v>102.4102</v>
      </c>
      <c r="EA34" s="30">
        <v>102.1824</v>
      </c>
      <c r="EB34" s="30">
        <v>102.09690000000001</v>
      </c>
      <c r="EC34" s="30">
        <v>102.05249999999999</v>
      </c>
      <c r="ED34" s="30">
        <v>101.7681</v>
      </c>
      <c r="EE34" s="30">
        <v>101.712</v>
      </c>
      <c r="EF34" s="30">
        <v>101.5968</v>
      </c>
      <c r="EG34" s="30">
        <v>101.64</v>
      </c>
      <c r="EH34" s="30">
        <v>101.5656</v>
      </c>
      <c r="EI34" s="30">
        <v>101.5595</v>
      </c>
      <c r="EJ34" s="30">
        <v>101.4815</v>
      </c>
      <c r="EK34" s="30">
        <v>101.331</v>
      </c>
      <c r="EL34" s="30">
        <v>101.1156</v>
      </c>
      <c r="EM34" s="30">
        <v>100.4872</v>
      </c>
      <c r="EN34" s="30">
        <v>100.0278</v>
      </c>
      <c r="EO34" s="30">
        <v>99.778549999999996</v>
      </c>
      <c r="EP34" s="30">
        <v>99.714650000000006</v>
      </c>
      <c r="EQ34" s="30">
        <v>99.636970000000005</v>
      </c>
      <c r="ER34" s="30">
        <v>99.852860000000007</v>
      </c>
      <c r="ES34" s="30">
        <v>99.884370000000004</v>
      </c>
      <c r="ET34" s="30">
        <v>99.887789999999995</v>
      </c>
      <c r="EU34" s="30">
        <v>100.20310000000001</v>
      </c>
      <c r="EV34" s="30">
        <v>100.4088</v>
      </c>
      <c r="EW34" s="30">
        <v>100.7101</v>
      </c>
      <c r="EX34" s="30">
        <v>101.1318</v>
      </c>
      <c r="EY34" s="30">
        <v>101.50190000000001</v>
      </c>
      <c r="EZ34" s="30">
        <v>101.8493</v>
      </c>
      <c r="FA34" s="30">
        <v>102.0723</v>
      </c>
      <c r="FB34" s="30">
        <v>102.008</v>
      </c>
      <c r="FC34" s="30">
        <v>101.6337</v>
      </c>
      <c r="FD34" s="30">
        <v>101.65089999999999</v>
      </c>
      <c r="FE34" s="30">
        <v>101.5338</v>
      </c>
      <c r="FF34" s="30">
        <v>101.3556</v>
      </c>
      <c r="FG34" s="30">
        <v>101.31359999999999</v>
      </c>
      <c r="FH34" s="30">
        <v>101.0643</v>
      </c>
      <c r="FI34" s="30">
        <v>101.0981</v>
      </c>
      <c r="FJ34" s="30">
        <v>100.97629999999999</v>
      </c>
      <c r="FK34" s="30">
        <v>100.8843</v>
      </c>
      <c r="FL34" s="30">
        <v>101.0724</v>
      </c>
      <c r="FM34" s="30">
        <v>101.4538</v>
      </c>
      <c r="FN34" s="30">
        <v>101.9074</v>
      </c>
      <c r="FO34" s="30">
        <v>102.40940000000001</v>
      </c>
      <c r="FP34" s="30">
        <v>103.5128</v>
      </c>
      <c r="FQ34" s="30">
        <v>104.54819999999999</v>
      </c>
      <c r="FR34" s="30"/>
      <c r="FS34" s="30"/>
      <c r="FT34" s="30"/>
      <c r="FU34" s="30"/>
      <c r="FV34" s="30"/>
      <c r="FW34" s="30"/>
      <c r="FX34" s="30"/>
    </row>
    <row r="35" spans="2:180" x14ac:dyDescent="0.45">
      <c r="B35" s="32" t="str">
        <f>+IF(Impressum!$B$31="deutsch",Übersetzung!B59,IF(Impressum!$B$31="italiano",Übersetzung!D59,IF(Impressum!$B$31="english",Übersetzung!E59,Übersetzung!C59)))</f>
        <v>Öffentlicher Konsum</v>
      </c>
      <c r="C35" s="30">
        <v>49.584609999999998</v>
      </c>
      <c r="D35" s="30">
        <v>49.963560000000001</v>
      </c>
      <c r="E35" s="30">
        <v>50.451419999999999</v>
      </c>
      <c r="F35" s="30">
        <v>51.106470000000002</v>
      </c>
      <c r="G35" s="30">
        <v>52.020609999999998</v>
      </c>
      <c r="H35" s="30">
        <v>53.077719999999999</v>
      </c>
      <c r="I35" s="30">
        <v>54.190019999999997</v>
      </c>
      <c r="J35" s="30">
        <v>55.365110000000001</v>
      </c>
      <c r="K35" s="30">
        <v>56.600029999999997</v>
      </c>
      <c r="L35" s="30">
        <v>57.653829999999999</v>
      </c>
      <c r="M35" s="30">
        <v>58.444629999999997</v>
      </c>
      <c r="N35" s="30">
        <v>58.972819999999999</v>
      </c>
      <c r="O35" s="30">
        <v>59.201230000000002</v>
      </c>
      <c r="P35" s="30">
        <v>59.510590000000001</v>
      </c>
      <c r="Q35" s="30">
        <v>59.9938</v>
      </c>
      <c r="R35" s="30">
        <v>60.533079999999998</v>
      </c>
      <c r="S35" s="30">
        <v>61.093339999999998</v>
      </c>
      <c r="T35" s="30">
        <v>61.53998</v>
      </c>
      <c r="U35" s="30">
        <v>61.934800000000003</v>
      </c>
      <c r="V35" s="30">
        <v>62.182830000000003</v>
      </c>
      <c r="W35" s="30">
        <v>62.310409999999997</v>
      </c>
      <c r="X35" s="30">
        <v>62.577590000000001</v>
      </c>
      <c r="Y35" s="30">
        <v>63.049849999999999</v>
      </c>
      <c r="Z35" s="30">
        <v>63.640500000000003</v>
      </c>
      <c r="AA35" s="30">
        <v>64.294690000000003</v>
      </c>
      <c r="AB35" s="30">
        <v>64.793909999999997</v>
      </c>
      <c r="AC35" s="30">
        <v>65.109889999999993</v>
      </c>
      <c r="AD35" s="30">
        <v>65.20908</v>
      </c>
      <c r="AE35" s="30">
        <v>65.11833</v>
      </c>
      <c r="AF35" s="30">
        <v>65.194019999999995</v>
      </c>
      <c r="AG35" s="30">
        <v>65.533739999999995</v>
      </c>
      <c r="AH35" s="30">
        <v>66.064340000000001</v>
      </c>
      <c r="AI35" s="30">
        <v>66.776160000000004</v>
      </c>
      <c r="AJ35" s="30">
        <v>67.45335</v>
      </c>
      <c r="AK35" s="30">
        <v>68.045910000000006</v>
      </c>
      <c r="AL35" s="30">
        <v>68.548699999999997</v>
      </c>
      <c r="AM35" s="30">
        <v>69.029139999999998</v>
      </c>
      <c r="AN35" s="30">
        <v>69.599220000000003</v>
      </c>
      <c r="AO35" s="30">
        <v>70.234380000000002</v>
      </c>
      <c r="AP35" s="30">
        <v>70.966380000000001</v>
      </c>
      <c r="AQ35" s="30">
        <v>71.90849</v>
      </c>
      <c r="AR35" s="30">
        <v>72.999080000000006</v>
      </c>
      <c r="AS35" s="30">
        <v>74.002549999999999</v>
      </c>
      <c r="AT35" s="30">
        <v>75.122640000000004</v>
      </c>
      <c r="AU35" s="30">
        <v>76.443910000000002</v>
      </c>
      <c r="AV35" s="30">
        <v>77.772409999999994</v>
      </c>
      <c r="AW35" s="30">
        <v>78.909899999999993</v>
      </c>
      <c r="AX35" s="30">
        <v>80.032589999999999</v>
      </c>
      <c r="AY35" s="30">
        <v>81.10051</v>
      </c>
      <c r="AZ35" s="30">
        <v>82.03201</v>
      </c>
      <c r="BA35" s="30">
        <v>82.695160000000001</v>
      </c>
      <c r="BB35" s="30">
        <v>83.158209999999997</v>
      </c>
      <c r="BC35" s="30">
        <v>83.463459999999998</v>
      </c>
      <c r="BD35" s="30">
        <v>83.657929999999993</v>
      </c>
      <c r="BE35" s="30">
        <v>83.828059999999994</v>
      </c>
      <c r="BF35" s="30">
        <v>83.91883</v>
      </c>
      <c r="BG35" s="30">
        <v>83.922700000000006</v>
      </c>
      <c r="BH35" s="30">
        <v>83.906260000000003</v>
      </c>
      <c r="BI35" s="30">
        <v>83.833309999999997</v>
      </c>
      <c r="BJ35" s="30">
        <v>83.730609999999999</v>
      </c>
      <c r="BK35" s="30">
        <v>83.190839999999994</v>
      </c>
      <c r="BL35" s="30">
        <v>83.682599999999994</v>
      </c>
      <c r="BM35" s="30">
        <v>83.927700000000002</v>
      </c>
      <c r="BN35" s="30">
        <v>84.166749999999993</v>
      </c>
      <c r="BO35" s="30">
        <v>84.516769999999994</v>
      </c>
      <c r="BP35" s="30">
        <v>84.69941</v>
      </c>
      <c r="BQ35" s="30">
        <v>84.734660000000005</v>
      </c>
      <c r="BR35" s="30">
        <v>84.617239999999995</v>
      </c>
      <c r="BS35" s="30">
        <v>84.340699999999998</v>
      </c>
      <c r="BT35" s="30">
        <v>84.045090000000002</v>
      </c>
      <c r="BU35" s="30">
        <v>83.893550000000005</v>
      </c>
      <c r="BV35" s="30">
        <v>83.77816</v>
      </c>
      <c r="BW35" s="30">
        <v>83.691999999999993</v>
      </c>
      <c r="BX35" s="30">
        <v>83.59778</v>
      </c>
      <c r="BY35" s="30">
        <v>83.440740000000005</v>
      </c>
      <c r="BZ35" s="30">
        <v>83.229280000000003</v>
      </c>
      <c r="CA35" s="30">
        <v>83.098429999999993</v>
      </c>
      <c r="CB35" s="30">
        <v>83.058340000000001</v>
      </c>
      <c r="CC35" s="30">
        <v>83.267619999999994</v>
      </c>
      <c r="CD35" s="30">
        <v>83.628079999999997</v>
      </c>
      <c r="CE35" s="30">
        <v>84.085329999999999</v>
      </c>
      <c r="CF35" s="30">
        <v>84.530799999999999</v>
      </c>
      <c r="CG35" s="30">
        <v>84.977990000000005</v>
      </c>
      <c r="CH35" s="30">
        <v>85.394490000000005</v>
      </c>
      <c r="CI35" s="30">
        <v>85.814549999999997</v>
      </c>
      <c r="CJ35" s="30">
        <v>86.207570000000004</v>
      </c>
      <c r="CK35" s="30">
        <v>86.437619999999995</v>
      </c>
      <c r="CL35" s="30">
        <v>86.660960000000003</v>
      </c>
      <c r="CM35" s="30">
        <v>86.85472</v>
      </c>
      <c r="CN35" s="30">
        <v>87.105609999999999</v>
      </c>
      <c r="CO35" s="30">
        <v>87.375540000000001</v>
      </c>
      <c r="CP35" s="30">
        <v>87.690989999999999</v>
      </c>
      <c r="CQ35" s="30">
        <v>88.071809999999999</v>
      </c>
      <c r="CR35" s="30">
        <v>88.274590000000003</v>
      </c>
      <c r="CS35" s="30">
        <v>88.378299999999996</v>
      </c>
      <c r="CT35" s="30">
        <v>88.317059999999998</v>
      </c>
      <c r="CU35" s="30">
        <v>88.143780000000007</v>
      </c>
      <c r="CV35" s="30">
        <v>87.999120000000005</v>
      </c>
      <c r="CW35" s="30">
        <v>87.976799999999997</v>
      </c>
      <c r="CX35" s="30">
        <v>88.00779</v>
      </c>
      <c r="CY35" s="30">
        <v>88.021330000000006</v>
      </c>
      <c r="CZ35" s="30">
        <v>88.095820000000003</v>
      </c>
      <c r="DA35" s="30">
        <v>88.256900000000002</v>
      </c>
      <c r="DB35" s="30">
        <v>88.484399999999994</v>
      </c>
      <c r="DC35" s="30">
        <v>88.802599999999998</v>
      </c>
      <c r="DD35" s="30">
        <v>89.07593</v>
      </c>
      <c r="DE35" s="30">
        <v>89.3857</v>
      </c>
      <c r="DF35" s="30">
        <v>89.672439999999995</v>
      </c>
      <c r="DG35" s="30">
        <v>89.928839999999994</v>
      </c>
      <c r="DH35" s="30">
        <v>90.3018</v>
      </c>
      <c r="DI35" s="30">
        <v>90.786720000000003</v>
      </c>
      <c r="DJ35" s="30">
        <v>91.409480000000002</v>
      </c>
      <c r="DK35" s="30">
        <v>92.191540000000003</v>
      </c>
      <c r="DL35" s="30">
        <v>92.950689999999994</v>
      </c>
      <c r="DM35" s="30">
        <v>93.655360000000002</v>
      </c>
      <c r="DN35" s="30">
        <v>94.339200000000005</v>
      </c>
      <c r="DO35" s="30">
        <v>94.762659999999997</v>
      </c>
      <c r="DP35" s="30">
        <v>95.083269999999999</v>
      </c>
      <c r="DQ35" s="30">
        <v>95.417829999999995</v>
      </c>
      <c r="DR35" s="30">
        <v>95.653480000000002</v>
      </c>
      <c r="DS35" s="30">
        <v>95.802149999999997</v>
      </c>
      <c r="DT35" s="30">
        <v>95.965990000000005</v>
      </c>
      <c r="DU35" s="30">
        <v>96.167389999999997</v>
      </c>
      <c r="DV35" s="30">
        <v>96.38288</v>
      </c>
      <c r="DW35" s="30">
        <v>96.700490000000002</v>
      </c>
      <c r="DX35" s="30">
        <v>97.070800000000006</v>
      </c>
      <c r="DY35" s="30">
        <v>97.433199999999999</v>
      </c>
      <c r="DZ35" s="30">
        <v>97.876940000000005</v>
      </c>
      <c r="EA35" s="30">
        <v>98.357280000000003</v>
      </c>
      <c r="EB35" s="30">
        <v>98.766040000000004</v>
      </c>
      <c r="EC35" s="30">
        <v>99.076710000000006</v>
      </c>
      <c r="ED35" s="30">
        <v>99.306359999999998</v>
      </c>
      <c r="EE35" s="30">
        <v>99.451859999999996</v>
      </c>
      <c r="EF35" s="30">
        <v>99.589449999999999</v>
      </c>
      <c r="EG35" s="30">
        <v>99.701099999999997</v>
      </c>
      <c r="EH35" s="30">
        <v>99.801429999999996</v>
      </c>
      <c r="EI35" s="30">
        <v>99.83502</v>
      </c>
      <c r="EJ35" s="30">
        <v>99.853769999999997</v>
      </c>
      <c r="EK35" s="30">
        <v>99.840900000000005</v>
      </c>
      <c r="EL35" s="30">
        <v>99.827290000000005</v>
      </c>
      <c r="EM35" s="30">
        <v>99.773529999999994</v>
      </c>
      <c r="EN35" s="30">
        <v>99.821849999999998</v>
      </c>
      <c r="EO35" s="30">
        <v>100.0322</v>
      </c>
      <c r="EP35" s="30">
        <v>100.37220000000001</v>
      </c>
      <c r="EQ35" s="30">
        <v>100.7283</v>
      </c>
      <c r="ER35" s="30">
        <v>100.97920000000001</v>
      </c>
      <c r="ES35" s="30">
        <v>101.0889</v>
      </c>
      <c r="ET35" s="30">
        <v>101.0956</v>
      </c>
      <c r="EU35" s="30">
        <v>100.9785</v>
      </c>
      <c r="EV35" s="30">
        <v>100.916</v>
      </c>
      <c r="EW35" s="30">
        <v>100.9242</v>
      </c>
      <c r="EX35" s="30">
        <v>101.0257</v>
      </c>
      <c r="EY35" s="30">
        <v>101.2158</v>
      </c>
      <c r="EZ35" s="30">
        <v>101.45</v>
      </c>
      <c r="FA35" s="30">
        <v>101.7088</v>
      </c>
      <c r="FB35" s="30">
        <v>102.05589999999999</v>
      </c>
      <c r="FC35" s="30">
        <v>102.4311</v>
      </c>
      <c r="FD35" s="30">
        <v>102.6806</v>
      </c>
      <c r="FE35" s="30">
        <v>102.7346</v>
      </c>
      <c r="FF35" s="30">
        <v>102.682</v>
      </c>
      <c r="FG35" s="30">
        <v>102.53570000000001</v>
      </c>
      <c r="FH35" s="30">
        <v>102.52889999999999</v>
      </c>
      <c r="FI35" s="30">
        <v>102.67959999999999</v>
      </c>
      <c r="FJ35" s="30">
        <v>103.0802</v>
      </c>
      <c r="FK35" s="30">
        <v>103.7313</v>
      </c>
      <c r="FL35" s="30">
        <v>104.2813</v>
      </c>
      <c r="FM35" s="30">
        <v>104.76990000000001</v>
      </c>
      <c r="FN35" s="30">
        <v>105.17189999999999</v>
      </c>
      <c r="FO35" s="30">
        <v>105.5163</v>
      </c>
      <c r="FP35" s="30">
        <v>105.98139999999999</v>
      </c>
      <c r="FQ35" s="30">
        <v>106.5177</v>
      </c>
      <c r="FR35" s="30"/>
      <c r="FS35" s="30"/>
      <c r="FT35" s="30"/>
      <c r="FU35" s="30"/>
      <c r="FV35" s="30"/>
      <c r="FW35" s="30"/>
      <c r="FX35" s="30"/>
    </row>
    <row r="36" spans="2:180" x14ac:dyDescent="0.45">
      <c r="B36" s="32" t="str">
        <f>+IF(Impressum!$B$31="deutsch",Übersetzung!B60,IF(Impressum!$B$31="italiano",Übersetzung!D60,IF(Impressum!$B$31="english",Übersetzung!E60,Übersetzung!C60)))</f>
        <v>Bruttoanlageinvestitionen</v>
      </c>
      <c r="C36" s="30">
        <v>74.431950000000001</v>
      </c>
      <c r="D36" s="30">
        <v>75.399330000000006</v>
      </c>
      <c r="E36" s="30">
        <v>76.455920000000006</v>
      </c>
      <c r="F36" s="30">
        <v>77.882400000000004</v>
      </c>
      <c r="G36" s="30">
        <v>79.346410000000006</v>
      </c>
      <c r="H36" s="30">
        <v>80.935519999999997</v>
      </c>
      <c r="I36" s="30">
        <v>82.15916</v>
      </c>
      <c r="J36" s="30">
        <v>83.205029999999994</v>
      </c>
      <c r="K36" s="30">
        <v>84.197450000000003</v>
      </c>
      <c r="L36" s="30">
        <v>85.150599999999997</v>
      </c>
      <c r="M36" s="30">
        <v>85.724959999999996</v>
      </c>
      <c r="N36" s="30">
        <v>86.206950000000006</v>
      </c>
      <c r="O36" s="30">
        <v>86.595060000000004</v>
      </c>
      <c r="P36" s="30">
        <v>86.763580000000005</v>
      </c>
      <c r="Q36" s="30">
        <v>87.122910000000005</v>
      </c>
      <c r="R36" s="30">
        <v>87.296289999999999</v>
      </c>
      <c r="S36" s="30">
        <v>87.589569999999995</v>
      </c>
      <c r="T36" s="30">
        <v>87.971440000000001</v>
      </c>
      <c r="U36" s="30">
        <v>88.548479999999998</v>
      </c>
      <c r="V36" s="30">
        <v>89.401730000000001</v>
      </c>
      <c r="W36" s="30">
        <v>90.629230000000007</v>
      </c>
      <c r="X36" s="30">
        <v>91.420919999999995</v>
      </c>
      <c r="Y36" s="30">
        <v>92.015559999999994</v>
      </c>
      <c r="Z36" s="30">
        <v>92.345470000000006</v>
      </c>
      <c r="AA36" s="30">
        <v>92.190219999999997</v>
      </c>
      <c r="AB36" s="30">
        <v>92.151730000000001</v>
      </c>
      <c r="AC36" s="30">
        <v>92.201419999999999</v>
      </c>
      <c r="AD36" s="30">
        <v>92.209940000000003</v>
      </c>
      <c r="AE36" s="30">
        <v>92.306209999999993</v>
      </c>
      <c r="AF36" s="30">
        <v>92.582840000000004</v>
      </c>
      <c r="AG36" s="30">
        <v>93.051220000000001</v>
      </c>
      <c r="AH36" s="30">
        <v>93.66019</v>
      </c>
      <c r="AI36" s="30">
        <v>94.521529999999998</v>
      </c>
      <c r="AJ36" s="30">
        <v>95.570959999999999</v>
      </c>
      <c r="AK36" s="30">
        <v>96.627110000000002</v>
      </c>
      <c r="AL36" s="30">
        <v>97.967039999999997</v>
      </c>
      <c r="AM36" s="30">
        <v>99.45335</v>
      </c>
      <c r="AN36" s="30">
        <v>100.6217</v>
      </c>
      <c r="AO36" s="30">
        <v>101.34310000000001</v>
      </c>
      <c r="AP36" s="30">
        <v>101.81019999999999</v>
      </c>
      <c r="AQ36" s="30">
        <v>102.0761</v>
      </c>
      <c r="AR36" s="30">
        <v>102.5592</v>
      </c>
      <c r="AS36" s="30">
        <v>102.8723</v>
      </c>
      <c r="AT36" s="30">
        <v>103.3031</v>
      </c>
      <c r="AU36" s="30">
        <v>104.087</v>
      </c>
      <c r="AV36" s="30">
        <v>104.7731</v>
      </c>
      <c r="AW36" s="30">
        <v>104.9752</v>
      </c>
      <c r="AX36" s="30">
        <v>104.9896</v>
      </c>
      <c r="AY36" s="30">
        <v>104.753</v>
      </c>
      <c r="AZ36" s="30">
        <v>104.5848</v>
      </c>
      <c r="BA36" s="30">
        <v>104.1477</v>
      </c>
      <c r="BB36" s="30">
        <v>103.9687</v>
      </c>
      <c r="BC36" s="30">
        <v>103.6876</v>
      </c>
      <c r="BD36" s="30">
        <v>103.3592</v>
      </c>
      <c r="BE36" s="30">
        <v>103.3694</v>
      </c>
      <c r="BF36" s="30">
        <v>103.48860000000001</v>
      </c>
      <c r="BG36" s="30">
        <v>103.6846</v>
      </c>
      <c r="BH36" s="30">
        <v>103.4534</v>
      </c>
      <c r="BI36" s="30">
        <v>103.126</v>
      </c>
      <c r="BJ36" s="30">
        <v>102.00320000000001</v>
      </c>
      <c r="BK36" s="30">
        <v>99.921850000000006</v>
      </c>
      <c r="BL36" s="30">
        <v>99.58099</v>
      </c>
      <c r="BM36" s="30">
        <v>99.031750000000002</v>
      </c>
      <c r="BN36" s="30">
        <v>98.420410000000004</v>
      </c>
      <c r="BO36" s="30">
        <v>97.956980000000001</v>
      </c>
      <c r="BP36" s="30">
        <v>97.281829999999999</v>
      </c>
      <c r="BQ36" s="30">
        <v>96.718440000000001</v>
      </c>
      <c r="BR36" s="30">
        <v>95.994780000000006</v>
      </c>
      <c r="BS36" s="30">
        <v>95.603899999999996</v>
      </c>
      <c r="BT36" s="30">
        <v>95.177689999999998</v>
      </c>
      <c r="BU36" s="30">
        <v>94.813839999999999</v>
      </c>
      <c r="BV36" s="30">
        <v>94.573130000000006</v>
      </c>
      <c r="BW36" s="30">
        <v>94.474369999999993</v>
      </c>
      <c r="BX36" s="30">
        <v>94.473050000000001</v>
      </c>
      <c r="BY36" s="30">
        <v>94.354770000000002</v>
      </c>
      <c r="BZ36" s="30">
        <v>94.197540000000004</v>
      </c>
      <c r="CA36" s="30">
        <v>94.408169999999998</v>
      </c>
      <c r="CB36" s="30">
        <v>94.575620000000001</v>
      </c>
      <c r="CC36" s="30">
        <v>94.815669999999997</v>
      </c>
      <c r="CD36" s="30">
        <v>95.290719999999993</v>
      </c>
      <c r="CE36" s="30">
        <v>95.537090000000006</v>
      </c>
      <c r="CF36" s="30">
        <v>95.993610000000004</v>
      </c>
      <c r="CG36" s="30">
        <v>96.368139999999997</v>
      </c>
      <c r="CH36" s="30">
        <v>96.968090000000004</v>
      </c>
      <c r="CI36" s="30">
        <v>97.462289999999996</v>
      </c>
      <c r="CJ36" s="30">
        <v>97.897049999999993</v>
      </c>
      <c r="CK36" s="30">
        <v>97.951260000000005</v>
      </c>
      <c r="CL36" s="30">
        <v>97.753249999999994</v>
      </c>
      <c r="CM36" s="30">
        <v>97.470359999999999</v>
      </c>
      <c r="CN36" s="30">
        <v>97.277820000000006</v>
      </c>
      <c r="CO36" s="30">
        <v>97.129779999999997</v>
      </c>
      <c r="CP36" s="30">
        <v>96.942340000000002</v>
      </c>
      <c r="CQ36" s="30">
        <v>96.890270000000001</v>
      </c>
      <c r="CR36" s="30">
        <v>96.705410000000001</v>
      </c>
      <c r="CS36" s="30">
        <v>96.692009999999996</v>
      </c>
      <c r="CT36" s="30">
        <v>96.870059999999995</v>
      </c>
      <c r="CU36" s="30">
        <v>97.041399999999996</v>
      </c>
      <c r="CV36" s="30">
        <v>97.181340000000006</v>
      </c>
      <c r="CW36" s="30">
        <v>97.3339</v>
      </c>
      <c r="CX36" s="30">
        <v>97.514139999999998</v>
      </c>
      <c r="CY36" s="30">
        <v>97.495859999999993</v>
      </c>
      <c r="CZ36" s="30">
        <v>97.484809999999996</v>
      </c>
      <c r="DA36" s="30">
        <v>97.396900000000002</v>
      </c>
      <c r="DB36" s="30">
        <v>97.546959999999999</v>
      </c>
      <c r="DC36" s="30">
        <v>97.821799999999996</v>
      </c>
      <c r="DD36" s="30">
        <v>98.160820000000001</v>
      </c>
      <c r="DE36" s="30">
        <v>98.507480000000001</v>
      </c>
      <c r="DF36" s="30">
        <v>98.798119999999997</v>
      </c>
      <c r="DG36" s="30">
        <v>99.270099999999999</v>
      </c>
      <c r="DH36" s="30">
        <v>99.944400000000002</v>
      </c>
      <c r="DI36" s="30">
        <v>100.47539999999999</v>
      </c>
      <c r="DJ36" s="30">
        <v>100.8815</v>
      </c>
      <c r="DK36" s="30">
        <v>101.553</v>
      </c>
      <c r="DL36" s="30">
        <v>102.1932</v>
      </c>
      <c r="DM36" s="30">
        <v>102.3224</v>
      </c>
      <c r="DN36" s="30">
        <v>102.6961</v>
      </c>
      <c r="DO36" s="30">
        <v>102.2123</v>
      </c>
      <c r="DP36" s="30">
        <v>101.82729999999999</v>
      </c>
      <c r="DQ36" s="30">
        <v>101.60890000000001</v>
      </c>
      <c r="DR36" s="30">
        <v>101.39279999999999</v>
      </c>
      <c r="DS36" s="30">
        <v>101.3723</v>
      </c>
      <c r="DT36" s="30">
        <v>101.57510000000001</v>
      </c>
      <c r="DU36" s="30">
        <v>101.7093</v>
      </c>
      <c r="DV36" s="30">
        <v>101.8061</v>
      </c>
      <c r="DW36" s="30">
        <v>102.12739999999999</v>
      </c>
      <c r="DX36" s="30">
        <v>102.19499999999999</v>
      </c>
      <c r="DY36" s="30">
        <v>101.87909999999999</v>
      </c>
      <c r="DZ36" s="30">
        <v>101.4571</v>
      </c>
      <c r="EA36" s="30">
        <v>101.4396</v>
      </c>
      <c r="EB36" s="30">
        <v>101.2512</v>
      </c>
      <c r="EC36" s="30">
        <v>101.3398</v>
      </c>
      <c r="ED36" s="30">
        <v>101.4915</v>
      </c>
      <c r="EE36" s="30">
        <v>101.6173</v>
      </c>
      <c r="EF36" s="30">
        <v>101.6896</v>
      </c>
      <c r="EG36" s="30">
        <v>101.9555</v>
      </c>
      <c r="EH36" s="30">
        <v>101.9684</v>
      </c>
      <c r="EI36" s="30">
        <v>101.9174</v>
      </c>
      <c r="EJ36" s="30">
        <v>101.82210000000001</v>
      </c>
      <c r="EK36" s="30">
        <v>101.7792</v>
      </c>
      <c r="EL36" s="30">
        <v>101.581</v>
      </c>
      <c r="EM36" s="30">
        <v>100.6096</v>
      </c>
      <c r="EN36" s="30">
        <v>99.858689999999996</v>
      </c>
      <c r="EO36" s="30">
        <v>99.775090000000006</v>
      </c>
      <c r="EP36" s="30">
        <v>99.769180000000006</v>
      </c>
      <c r="EQ36" s="30">
        <v>99.356620000000007</v>
      </c>
      <c r="ER36" s="30">
        <v>99.225459999999998</v>
      </c>
      <c r="ES36" s="30">
        <v>99.152500000000003</v>
      </c>
      <c r="ET36" s="30">
        <v>99.023769999999999</v>
      </c>
      <c r="EU36" s="30">
        <v>98.96311</v>
      </c>
      <c r="EV36" s="30">
        <v>98.926339999999996</v>
      </c>
      <c r="EW36" s="30">
        <v>99.103970000000004</v>
      </c>
      <c r="EX36" s="30">
        <v>99.46808</v>
      </c>
      <c r="EY36" s="30">
        <v>99.756249999999994</v>
      </c>
      <c r="EZ36" s="30">
        <v>99.893879999999996</v>
      </c>
      <c r="FA36" s="30">
        <v>99.986980000000003</v>
      </c>
      <c r="FB36" s="30">
        <v>99.888339999999999</v>
      </c>
      <c r="FC36" s="30">
        <v>100.02670000000001</v>
      </c>
      <c r="FD36" s="30">
        <v>100.12390000000001</v>
      </c>
      <c r="FE36" s="30">
        <v>100.15560000000001</v>
      </c>
      <c r="FF36" s="30">
        <v>100.0573</v>
      </c>
      <c r="FG36" s="30">
        <v>99.983710000000002</v>
      </c>
      <c r="FH36" s="30">
        <v>99.921750000000003</v>
      </c>
      <c r="FI36" s="30">
        <v>99.932959999999994</v>
      </c>
      <c r="FJ36" s="30">
        <v>100.03</v>
      </c>
      <c r="FK36" s="30">
        <v>100.3039</v>
      </c>
      <c r="FL36" s="30">
        <v>100.83459999999999</v>
      </c>
      <c r="FM36" s="30">
        <v>101.5535</v>
      </c>
      <c r="FN36" s="30">
        <v>102.2222</v>
      </c>
      <c r="FO36" s="30">
        <v>103.20229999999999</v>
      </c>
      <c r="FP36" s="30">
        <v>104.3826</v>
      </c>
      <c r="FQ36" s="30">
        <v>105.3133</v>
      </c>
      <c r="FR36" s="30"/>
      <c r="FS36" s="30"/>
      <c r="FT36" s="30"/>
      <c r="FU36" s="30"/>
      <c r="FV36" s="30"/>
      <c r="FW36" s="30"/>
      <c r="FX36" s="30"/>
    </row>
    <row r="37" spans="2:180" x14ac:dyDescent="0.45">
      <c r="B37" s="32" t="str">
        <f>+IF(Impressum!$B$31="deutsch",Übersetzung!B61,IF(Impressum!$B$31="italiano",Übersetzung!D61,IF(Impressum!$B$31="english",Übersetzung!E61,Übersetzung!C61)))</f>
        <v>Exporte</v>
      </c>
      <c r="C37" s="30">
        <v>72.193820000000002</v>
      </c>
      <c r="D37" s="30">
        <v>73.125029999999995</v>
      </c>
      <c r="E37" s="30">
        <v>73.364750000000001</v>
      </c>
      <c r="F37" s="30">
        <v>74.375230000000002</v>
      </c>
      <c r="G37" s="30">
        <v>75.432280000000006</v>
      </c>
      <c r="H37" s="30">
        <v>75.475279999999998</v>
      </c>
      <c r="I37" s="30">
        <v>76.615769999999998</v>
      </c>
      <c r="J37" s="30">
        <v>77.928049999999999</v>
      </c>
      <c r="K37" s="30">
        <v>79.541120000000006</v>
      </c>
      <c r="L37" s="30">
        <v>81.454070000000002</v>
      </c>
      <c r="M37" s="30">
        <v>83.206360000000004</v>
      </c>
      <c r="N37" s="30">
        <v>82.665639999999996</v>
      </c>
      <c r="O37" s="30">
        <v>81.616569999999996</v>
      </c>
      <c r="P37" s="30">
        <v>82.849919999999997</v>
      </c>
      <c r="Q37" s="30">
        <v>82.263019999999997</v>
      </c>
      <c r="R37" s="30">
        <v>82.933539999999994</v>
      </c>
      <c r="S37" s="30">
        <v>84.284180000000006</v>
      </c>
      <c r="T37" s="30">
        <v>84.431690000000003</v>
      </c>
      <c r="U37" s="30">
        <v>85.843779999999995</v>
      </c>
      <c r="V37" s="30">
        <v>86.24812</v>
      </c>
      <c r="W37" s="30">
        <v>87.416349999999994</v>
      </c>
      <c r="X37" s="30">
        <v>86.953410000000005</v>
      </c>
      <c r="Y37" s="30">
        <v>86.688540000000003</v>
      </c>
      <c r="Z37" s="30">
        <v>87.718239999999994</v>
      </c>
      <c r="AA37" s="30">
        <v>87.15607</v>
      </c>
      <c r="AB37" s="30">
        <v>86.942409999999995</v>
      </c>
      <c r="AC37" s="30">
        <v>86.7423</v>
      </c>
      <c r="AD37" s="30">
        <v>86.821389999999994</v>
      </c>
      <c r="AE37" s="30">
        <v>87.192269999999994</v>
      </c>
      <c r="AF37" s="30">
        <v>86.798950000000005</v>
      </c>
      <c r="AG37" s="30">
        <v>87.115949999999998</v>
      </c>
      <c r="AH37" s="30">
        <v>87.704089999999994</v>
      </c>
      <c r="AI37" s="30">
        <v>88.05265</v>
      </c>
      <c r="AJ37" s="30">
        <v>88.462909999999994</v>
      </c>
      <c r="AK37" s="30">
        <v>89.219350000000006</v>
      </c>
      <c r="AL37" s="30">
        <v>90.898060000000001</v>
      </c>
      <c r="AM37" s="30">
        <v>92.517560000000003</v>
      </c>
      <c r="AN37" s="30">
        <v>93.660939999999997</v>
      </c>
      <c r="AO37" s="30">
        <v>94.899000000000001</v>
      </c>
      <c r="AP37" s="30">
        <v>95.220259999999996</v>
      </c>
      <c r="AQ37" s="30">
        <v>95.386610000000005</v>
      </c>
      <c r="AR37" s="30">
        <v>95.464579999999998</v>
      </c>
      <c r="AS37" s="30">
        <v>95.954160000000002</v>
      </c>
      <c r="AT37" s="30">
        <v>96.250860000000003</v>
      </c>
      <c r="AU37" s="30">
        <v>96.876900000000006</v>
      </c>
      <c r="AV37" s="30">
        <v>98.819540000000003</v>
      </c>
      <c r="AW37" s="30">
        <v>99.870689999999996</v>
      </c>
      <c r="AX37" s="30">
        <v>99.50479</v>
      </c>
      <c r="AY37" s="30">
        <v>99.38691</v>
      </c>
      <c r="AZ37" s="30">
        <v>98.935249999999996</v>
      </c>
      <c r="BA37" s="30">
        <v>100.5408</v>
      </c>
      <c r="BB37" s="30">
        <v>100.13720000000001</v>
      </c>
      <c r="BC37" s="30">
        <v>102.18689999999999</v>
      </c>
      <c r="BD37" s="30">
        <v>101.7372</v>
      </c>
      <c r="BE37" s="30">
        <v>102.9532</v>
      </c>
      <c r="BF37" s="30">
        <v>102.9598</v>
      </c>
      <c r="BG37" s="30">
        <v>102.322</v>
      </c>
      <c r="BH37" s="30">
        <v>101.9652</v>
      </c>
      <c r="BI37" s="30">
        <v>101.87479999999999</v>
      </c>
      <c r="BJ37" s="30">
        <v>102.19119999999999</v>
      </c>
      <c r="BK37" s="30">
        <v>102.8763</v>
      </c>
      <c r="BL37" s="30">
        <v>102.48309999999999</v>
      </c>
      <c r="BM37" s="30">
        <v>102.3702</v>
      </c>
      <c r="BN37" s="30">
        <v>101.74679999999999</v>
      </c>
      <c r="BO37" s="30">
        <v>101.5647</v>
      </c>
      <c r="BP37" s="30">
        <v>101.41249999999999</v>
      </c>
      <c r="BQ37" s="30">
        <v>101.85080000000001</v>
      </c>
      <c r="BR37" s="30">
        <v>101.9191</v>
      </c>
      <c r="BS37" s="30">
        <v>102.337</v>
      </c>
      <c r="BT37" s="30">
        <v>101.6704</v>
      </c>
      <c r="BU37" s="30">
        <v>101.50060000000001</v>
      </c>
      <c r="BV37" s="30">
        <v>101.2483</v>
      </c>
      <c r="BW37" s="30">
        <v>101.7527</v>
      </c>
      <c r="BX37" s="30">
        <v>101.92789999999999</v>
      </c>
      <c r="BY37" s="30">
        <v>102.07940000000001</v>
      </c>
      <c r="BZ37" s="30">
        <v>101.74890000000001</v>
      </c>
      <c r="CA37" s="30">
        <v>101.7337</v>
      </c>
      <c r="CB37" s="30">
        <v>101.6604</v>
      </c>
      <c r="CC37" s="30">
        <v>101.66330000000001</v>
      </c>
      <c r="CD37" s="30">
        <v>101.2835</v>
      </c>
      <c r="CE37" s="30">
        <v>101.8364</v>
      </c>
      <c r="CF37" s="30">
        <v>102.21720000000001</v>
      </c>
      <c r="CG37" s="30">
        <v>102.2702</v>
      </c>
      <c r="CH37" s="30">
        <v>102.925</v>
      </c>
      <c r="CI37" s="30">
        <v>102.929</v>
      </c>
      <c r="CJ37" s="30">
        <v>103.1314</v>
      </c>
      <c r="CK37" s="30">
        <v>102.2299</v>
      </c>
      <c r="CL37" s="30">
        <v>101.74</v>
      </c>
      <c r="CM37" s="30">
        <v>101.35509999999999</v>
      </c>
      <c r="CN37" s="30">
        <v>101.244</v>
      </c>
      <c r="CO37" s="30">
        <v>100.52630000000001</v>
      </c>
      <c r="CP37" s="30">
        <v>101.13339999999999</v>
      </c>
      <c r="CQ37" s="30">
        <v>101.3737</v>
      </c>
      <c r="CR37" s="30">
        <v>101.6529</v>
      </c>
      <c r="CS37" s="30">
        <v>101.7106</v>
      </c>
      <c r="CT37" s="30">
        <v>102.48990000000001</v>
      </c>
      <c r="CU37" s="30">
        <v>102.29900000000001</v>
      </c>
      <c r="CV37" s="30">
        <v>102.2748</v>
      </c>
      <c r="CW37" s="30">
        <v>102.1542</v>
      </c>
      <c r="CX37" s="30">
        <v>102.0998</v>
      </c>
      <c r="CY37" s="30">
        <v>102.5475</v>
      </c>
      <c r="CZ37" s="30">
        <v>103.09439999999999</v>
      </c>
      <c r="DA37" s="30">
        <v>104.2145</v>
      </c>
      <c r="DB37" s="30">
        <v>104.88</v>
      </c>
      <c r="DC37" s="30">
        <v>105.68129999999999</v>
      </c>
      <c r="DD37" s="30">
        <v>106.1829</v>
      </c>
      <c r="DE37" s="30">
        <v>106.5427</v>
      </c>
      <c r="DF37" s="30">
        <v>107.45350000000001</v>
      </c>
      <c r="DG37" s="30">
        <v>108.8124</v>
      </c>
      <c r="DH37" s="30">
        <v>110.0175</v>
      </c>
      <c r="DI37" s="30">
        <v>110.0183</v>
      </c>
      <c r="DJ37" s="30">
        <v>111.29770000000001</v>
      </c>
      <c r="DK37" s="30">
        <v>110.8053</v>
      </c>
      <c r="DL37" s="30">
        <v>112.434</v>
      </c>
      <c r="DM37" s="30">
        <v>113.10550000000001</v>
      </c>
      <c r="DN37" s="30">
        <v>111.5574</v>
      </c>
      <c r="DO37" s="30">
        <v>109.6348</v>
      </c>
      <c r="DP37" s="30">
        <v>110.026</v>
      </c>
      <c r="DQ37" s="30">
        <v>109.0324</v>
      </c>
      <c r="DR37" s="30">
        <v>109.1793</v>
      </c>
      <c r="DS37" s="30">
        <v>108.89879999999999</v>
      </c>
      <c r="DT37" s="30">
        <v>110.34269999999999</v>
      </c>
      <c r="DU37" s="30">
        <v>107.6597</v>
      </c>
      <c r="DV37" s="30">
        <v>108.6855</v>
      </c>
      <c r="DW37" s="30">
        <v>108.73260000000001</v>
      </c>
      <c r="DX37" s="30">
        <v>107.53449999999999</v>
      </c>
      <c r="DY37" s="30">
        <v>105.642</v>
      </c>
      <c r="DZ37" s="30">
        <v>106.5549</v>
      </c>
      <c r="EA37" s="30">
        <v>108.2413</v>
      </c>
      <c r="EB37" s="30">
        <v>107.51560000000001</v>
      </c>
      <c r="EC37" s="30">
        <v>108.7826</v>
      </c>
      <c r="ED37" s="30">
        <v>107.0008</v>
      </c>
      <c r="EE37" s="30">
        <v>107.8884</v>
      </c>
      <c r="EF37" s="30">
        <v>107.52200000000001</v>
      </c>
      <c r="EG37" s="30">
        <v>108.1019</v>
      </c>
      <c r="EH37" s="30">
        <v>106.9849</v>
      </c>
      <c r="EI37" s="30">
        <v>106.955</v>
      </c>
      <c r="EJ37" s="30">
        <v>106.6694</v>
      </c>
      <c r="EK37" s="30">
        <v>106.39870000000001</v>
      </c>
      <c r="EL37" s="30">
        <v>105.3711</v>
      </c>
      <c r="EM37" s="30">
        <v>101.4931</v>
      </c>
      <c r="EN37" s="30">
        <v>99.854389999999995</v>
      </c>
      <c r="EO37" s="30">
        <v>99.830569999999994</v>
      </c>
      <c r="EP37" s="30">
        <v>98.892679999999999</v>
      </c>
      <c r="EQ37" s="30">
        <v>97.615650000000002</v>
      </c>
      <c r="ER37" s="30">
        <v>98.103380000000001</v>
      </c>
      <c r="ES37" s="30">
        <v>98.4298</v>
      </c>
      <c r="ET37" s="30">
        <v>98.562129999999996</v>
      </c>
      <c r="EU37" s="30">
        <v>98.384450000000001</v>
      </c>
      <c r="EV37" s="30">
        <v>97.350620000000006</v>
      </c>
      <c r="EW37" s="30">
        <v>98.691820000000007</v>
      </c>
      <c r="EX37" s="30">
        <v>100.26049999999999</v>
      </c>
      <c r="EY37" s="30">
        <v>100.50279999999999</v>
      </c>
      <c r="EZ37" s="30">
        <v>101.50530000000001</v>
      </c>
      <c r="FA37" s="30">
        <v>101.3143</v>
      </c>
      <c r="FB37" s="30">
        <v>100.5921</v>
      </c>
      <c r="FC37" s="30">
        <v>100.7786</v>
      </c>
      <c r="FD37" s="30">
        <v>100.8896</v>
      </c>
      <c r="FE37" s="30">
        <v>99.675280000000001</v>
      </c>
      <c r="FF37" s="30">
        <v>98.800150000000002</v>
      </c>
      <c r="FG37" s="30">
        <v>96.82526</v>
      </c>
      <c r="FH37" s="30">
        <v>93.404269999999997</v>
      </c>
      <c r="FI37" s="30">
        <v>94.975700000000003</v>
      </c>
      <c r="FJ37" s="30">
        <v>95.190700000000007</v>
      </c>
      <c r="FK37" s="30">
        <v>97.401560000000003</v>
      </c>
      <c r="FL37" s="30">
        <v>99.156800000000004</v>
      </c>
      <c r="FM37" s="30">
        <v>101.34650000000001</v>
      </c>
      <c r="FN37" s="30">
        <v>100.5545</v>
      </c>
      <c r="FO37" s="30">
        <v>104.1464</v>
      </c>
      <c r="FP37" s="30">
        <v>104.2717</v>
      </c>
      <c r="FQ37" s="30">
        <v>106.4704</v>
      </c>
      <c r="FR37" s="30"/>
      <c r="FS37" s="30"/>
      <c r="FT37" s="30"/>
      <c r="FU37" s="30"/>
      <c r="FV37" s="30"/>
      <c r="FW37" s="30"/>
      <c r="FX37" s="30"/>
    </row>
    <row r="38" spans="2:180" x14ac:dyDescent="0.45">
      <c r="B38" s="32" t="str">
        <f>+IF(Impressum!$B$31="deutsch",Übersetzung!B62,IF(Impressum!$B$31="italiano",Übersetzung!D62,IF(Impressum!$B$31="english",Übersetzung!E62,Übersetzung!C62)))</f>
        <v>Importe</v>
      </c>
      <c r="C38" s="30">
        <v>96.385310000000004</v>
      </c>
      <c r="D38" s="30">
        <v>96.799869999999999</v>
      </c>
      <c r="E38" s="30">
        <v>97.155469999999994</v>
      </c>
      <c r="F38" s="30">
        <v>100.33150000000001</v>
      </c>
      <c r="G38" s="30">
        <v>103.62260000000001</v>
      </c>
      <c r="H38" s="30">
        <v>104.0394</v>
      </c>
      <c r="I38" s="30">
        <v>104.4974</v>
      </c>
      <c r="J38" s="30">
        <v>101.4911</v>
      </c>
      <c r="K38" s="30">
        <v>100.2183</v>
      </c>
      <c r="L38" s="30">
        <v>102.49469999999999</v>
      </c>
      <c r="M38" s="30">
        <v>104.199</v>
      </c>
      <c r="N38" s="30">
        <v>104.87</v>
      </c>
      <c r="O38" s="30">
        <v>102.32470000000001</v>
      </c>
      <c r="P38" s="30">
        <v>102.0997</v>
      </c>
      <c r="Q38" s="30">
        <v>101.54649999999999</v>
      </c>
      <c r="R38" s="30">
        <v>102.7059</v>
      </c>
      <c r="S38" s="30">
        <v>104.5707</v>
      </c>
      <c r="T38" s="30">
        <v>104.8853</v>
      </c>
      <c r="U38" s="30">
        <v>107.2139</v>
      </c>
      <c r="V38" s="30">
        <v>109.15430000000001</v>
      </c>
      <c r="W38" s="30">
        <v>112.78959999999999</v>
      </c>
      <c r="X38" s="30">
        <v>112.86660000000001</v>
      </c>
      <c r="Y38" s="30">
        <v>111.0415</v>
      </c>
      <c r="Z38" s="30">
        <v>109.7076</v>
      </c>
      <c r="AA38" s="30">
        <v>106.0466</v>
      </c>
      <c r="AB38" s="30">
        <v>103.94199999999999</v>
      </c>
      <c r="AC38" s="30">
        <v>99.386309999999995</v>
      </c>
      <c r="AD38" s="30">
        <v>99.64837</v>
      </c>
      <c r="AE38" s="30">
        <v>98.674800000000005</v>
      </c>
      <c r="AF38" s="30">
        <v>98.510369999999995</v>
      </c>
      <c r="AG38" s="30">
        <v>98.965549999999993</v>
      </c>
      <c r="AH38" s="30">
        <v>99.292829999999995</v>
      </c>
      <c r="AI38" s="30">
        <v>99.797200000000004</v>
      </c>
      <c r="AJ38" s="30">
        <v>101.9325</v>
      </c>
      <c r="AK38" s="30">
        <v>103.6377</v>
      </c>
      <c r="AL38" s="30">
        <v>105.7728</v>
      </c>
      <c r="AM38" s="30">
        <v>108.5515</v>
      </c>
      <c r="AN38" s="30">
        <v>111.4401</v>
      </c>
      <c r="AO38" s="30">
        <v>111.509</v>
      </c>
      <c r="AP38" s="30">
        <v>112.5218</v>
      </c>
      <c r="AQ38" s="30">
        <v>112.5641</v>
      </c>
      <c r="AR38" s="30">
        <v>109.5625</v>
      </c>
      <c r="AS38" s="30">
        <v>109.3653</v>
      </c>
      <c r="AT38" s="30">
        <v>111.82129999999999</v>
      </c>
      <c r="AU38" s="30">
        <v>110.584</v>
      </c>
      <c r="AV38" s="30">
        <v>111.6746</v>
      </c>
      <c r="AW38" s="30">
        <v>113.1561</v>
      </c>
      <c r="AX38" s="30">
        <v>114.15</v>
      </c>
      <c r="AY38" s="30">
        <v>115.17270000000001</v>
      </c>
      <c r="AZ38" s="30">
        <v>115.08750000000001</v>
      </c>
      <c r="BA38" s="30">
        <v>113.4161</v>
      </c>
      <c r="BB38" s="30">
        <v>112.83369999999999</v>
      </c>
      <c r="BC38" s="30">
        <v>113.81659999999999</v>
      </c>
      <c r="BD38" s="30">
        <v>112.6031</v>
      </c>
      <c r="BE38" s="30">
        <v>111.95610000000001</v>
      </c>
      <c r="BF38" s="30">
        <v>109.5448</v>
      </c>
      <c r="BG38" s="30">
        <v>107.87179999999999</v>
      </c>
      <c r="BH38" s="30">
        <v>107.619</v>
      </c>
      <c r="BI38" s="30">
        <v>107.0013</v>
      </c>
      <c r="BJ38" s="30">
        <v>107.08620000000001</v>
      </c>
      <c r="BK38" s="30">
        <v>105.4378</v>
      </c>
      <c r="BL38" s="30">
        <v>104.7978</v>
      </c>
      <c r="BM38" s="30">
        <v>105.0003</v>
      </c>
      <c r="BN38" s="30">
        <v>104.554</v>
      </c>
      <c r="BO38" s="30">
        <v>104.23269999999999</v>
      </c>
      <c r="BP38" s="30">
        <v>104.9376</v>
      </c>
      <c r="BQ38" s="30">
        <v>104.5654</v>
      </c>
      <c r="BR38" s="30">
        <v>106.0004</v>
      </c>
      <c r="BS38" s="30">
        <v>107.84099999999999</v>
      </c>
      <c r="BT38" s="30">
        <v>107.0093</v>
      </c>
      <c r="BU38" s="30">
        <v>107.14100000000001</v>
      </c>
      <c r="BV38" s="30">
        <v>105.986</v>
      </c>
      <c r="BW38" s="30">
        <v>106.03360000000001</v>
      </c>
      <c r="BX38" s="30">
        <v>106.6825</v>
      </c>
      <c r="BY38" s="30">
        <v>106.5339</v>
      </c>
      <c r="BZ38" s="30">
        <v>104.87779999999999</v>
      </c>
      <c r="CA38" s="30">
        <v>104.16200000000001</v>
      </c>
      <c r="CB38" s="30">
        <v>104.9198</v>
      </c>
      <c r="CC38" s="30">
        <v>105.57980000000001</v>
      </c>
      <c r="CD38" s="30">
        <v>106.361</v>
      </c>
      <c r="CE38" s="30">
        <v>107.7212</v>
      </c>
      <c r="CF38" s="30">
        <v>107.9384</v>
      </c>
      <c r="CG38" s="30">
        <v>108.8823</v>
      </c>
      <c r="CH38" s="30">
        <v>109.124</v>
      </c>
      <c r="CI38" s="30">
        <v>108.6832</v>
      </c>
      <c r="CJ38" s="30">
        <v>108.5795</v>
      </c>
      <c r="CK38" s="30">
        <v>107.9177</v>
      </c>
      <c r="CL38" s="30">
        <v>106.1182</v>
      </c>
      <c r="CM38" s="30">
        <v>106.1807</v>
      </c>
      <c r="CN38" s="30">
        <v>105.3973</v>
      </c>
      <c r="CO38" s="30">
        <v>104.0688</v>
      </c>
      <c r="CP38" s="30">
        <v>104.2851</v>
      </c>
      <c r="CQ38" s="30">
        <v>103.9251</v>
      </c>
      <c r="CR38" s="30">
        <v>103.9556</v>
      </c>
      <c r="CS38" s="30">
        <v>104.4307</v>
      </c>
      <c r="CT38" s="30">
        <v>104.1519</v>
      </c>
      <c r="CU38" s="30">
        <v>105.0578</v>
      </c>
      <c r="CV38" s="30">
        <v>105.3289</v>
      </c>
      <c r="CW38" s="30">
        <v>106.1001</v>
      </c>
      <c r="CX38" s="30">
        <v>107.357</v>
      </c>
      <c r="CY38" s="30">
        <v>107.631</v>
      </c>
      <c r="CZ38" s="30">
        <v>108.36060000000001</v>
      </c>
      <c r="DA38" s="30">
        <v>109.42529999999999</v>
      </c>
      <c r="DB38" s="30">
        <v>109.57980000000001</v>
      </c>
      <c r="DC38" s="30">
        <v>110.8695</v>
      </c>
      <c r="DD38" s="30">
        <v>111.74290000000001</v>
      </c>
      <c r="DE38" s="30">
        <v>112.9676</v>
      </c>
      <c r="DF38" s="30">
        <v>113.0228</v>
      </c>
      <c r="DG38" s="30">
        <v>114.87260000000001</v>
      </c>
      <c r="DH38" s="30">
        <v>116.6669</v>
      </c>
      <c r="DI38" s="30">
        <v>117.66670000000001</v>
      </c>
      <c r="DJ38" s="30">
        <v>118.72539999999999</v>
      </c>
      <c r="DK38" s="30">
        <v>119.0629</v>
      </c>
      <c r="DL38" s="30">
        <v>120.1956</v>
      </c>
      <c r="DM38" s="30">
        <v>121.4709</v>
      </c>
      <c r="DN38" s="30">
        <v>117.54130000000001</v>
      </c>
      <c r="DO38" s="30">
        <v>114.14319999999999</v>
      </c>
      <c r="DP38" s="30">
        <v>113.0111</v>
      </c>
      <c r="DQ38" s="30">
        <v>113.7024</v>
      </c>
      <c r="DR38" s="30">
        <v>113.50709999999999</v>
      </c>
      <c r="DS38" s="30">
        <v>112.2936</v>
      </c>
      <c r="DT38" s="30">
        <v>112.1756</v>
      </c>
      <c r="DU38" s="30">
        <v>110.8205</v>
      </c>
      <c r="DV38" s="30">
        <v>109.8216</v>
      </c>
      <c r="DW38" s="30">
        <v>110.1052</v>
      </c>
      <c r="DX38" s="30">
        <v>109.05110000000001</v>
      </c>
      <c r="DY38" s="30">
        <v>106.035</v>
      </c>
      <c r="DZ38" s="30">
        <v>107.7539</v>
      </c>
      <c r="EA38" s="30">
        <v>107.71129999999999</v>
      </c>
      <c r="EB38" s="30">
        <v>107.94029999999999</v>
      </c>
      <c r="EC38" s="30">
        <v>108.6741</v>
      </c>
      <c r="ED38" s="30">
        <v>108.499</v>
      </c>
      <c r="EE38" s="30">
        <v>109.9615</v>
      </c>
      <c r="EF38" s="30">
        <v>108.9872</v>
      </c>
      <c r="EG38" s="30">
        <v>109.4225</v>
      </c>
      <c r="EH38" s="30">
        <v>108.4545</v>
      </c>
      <c r="EI38" s="30">
        <v>109.50490000000001</v>
      </c>
      <c r="EJ38" s="30">
        <v>108.4298</v>
      </c>
      <c r="EK38" s="30">
        <v>108.0745</v>
      </c>
      <c r="EL38" s="30">
        <v>106.681</v>
      </c>
      <c r="EM38" s="30">
        <v>101.2371</v>
      </c>
      <c r="EN38" s="30">
        <v>99.425420000000003</v>
      </c>
      <c r="EO38" s="30">
        <v>99.815799999999996</v>
      </c>
      <c r="EP38" s="30">
        <v>99.532920000000004</v>
      </c>
      <c r="EQ38" s="30">
        <v>100.1878</v>
      </c>
      <c r="ER38" s="30">
        <v>100.7671</v>
      </c>
      <c r="ES38" s="30">
        <v>100.569</v>
      </c>
      <c r="ET38" s="30">
        <v>100.9038</v>
      </c>
      <c r="EU38" s="30">
        <v>101.9883</v>
      </c>
      <c r="EV38" s="30">
        <v>102.25109999999999</v>
      </c>
      <c r="EW38" s="30">
        <v>103.9585</v>
      </c>
      <c r="EX38" s="30">
        <v>104.3703</v>
      </c>
      <c r="EY38" s="30">
        <v>106.24590000000001</v>
      </c>
      <c r="EZ38" s="30">
        <v>105.9537</v>
      </c>
      <c r="FA38" s="30">
        <v>106.1572</v>
      </c>
      <c r="FB38" s="30">
        <v>106.187</v>
      </c>
      <c r="FC38" s="30">
        <v>105.8942</v>
      </c>
      <c r="FD38" s="30">
        <v>105.7034</v>
      </c>
      <c r="FE38" s="30">
        <v>104.6563</v>
      </c>
      <c r="FF38" s="30">
        <v>104.6729</v>
      </c>
      <c r="FG38" s="30">
        <v>103.34350000000001</v>
      </c>
      <c r="FH38" s="30">
        <v>101.36490000000001</v>
      </c>
      <c r="FI38" s="30">
        <v>102.3516</v>
      </c>
      <c r="FJ38" s="30">
        <v>102.7431</v>
      </c>
      <c r="FK38" s="30">
        <v>104.7634</v>
      </c>
      <c r="FL38" s="30">
        <v>106.48139999999999</v>
      </c>
      <c r="FM38" s="30">
        <v>106.74079999999999</v>
      </c>
      <c r="FN38" s="30">
        <v>108.88849999999999</v>
      </c>
      <c r="FO38" s="30">
        <v>113.15430000000001</v>
      </c>
      <c r="FP38" s="30">
        <v>112.8032</v>
      </c>
      <c r="FQ38" s="30">
        <v>111.9113</v>
      </c>
      <c r="FR38" s="30"/>
      <c r="FS38" s="30"/>
      <c r="FT38" s="30"/>
      <c r="FU38" s="30"/>
      <c r="FV38" s="30"/>
      <c r="FW38" s="30"/>
      <c r="FX38" s="30"/>
    </row>
  </sheetData>
  <sheetProtection sheet="1" objects="1" scenarios="1"/>
  <pageMargins left="0.7" right="0.7" top="0.78740157499999996" bottom="0.78740157499999996" header="0.3" footer="0.3"/>
  <pageSetup paperSize="9" orientation="portrait" horizontalDpi="300" verticalDpi="0" r:id="rId1"/>
  <ignoredErrors>
    <ignoredError sqref="B5:B3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S16"/>
  <sheetViews>
    <sheetView zoomScale="80" zoomScaleNormal="8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75" s="6" customFormat="1" x14ac:dyDescent="0.45">
      <c r="A1" s="12"/>
    </row>
    <row r="2" spans="1:175" s="6" customFormat="1" x14ac:dyDescent="0.45">
      <c r="A2" s="12"/>
    </row>
    <row r="3" spans="1:175" s="6" customFormat="1" x14ac:dyDescent="0.45">
      <c r="A3" s="12"/>
    </row>
    <row r="4" spans="1:175" s="6" customFormat="1" x14ac:dyDescent="0.45">
      <c r="A4" s="12"/>
    </row>
    <row r="5" spans="1:175" x14ac:dyDescent="0.45">
      <c r="B5" s="31" t="str">
        <f>+IF(Impressum!$B$31="deutsch",Übersetzung!B67,IF(Impressum!$B$31="italiano",Übersetzung!D67,IF(Impressum!$B$31="english",Übersetzung!E67,Übersetzung!C67)))</f>
        <v>Anzahl Erwerbstätige Schweiz</v>
      </c>
    </row>
    <row r="6" spans="1:175" x14ac:dyDescent="0.45">
      <c r="B6" s="32" t="str">
        <f>+IF(Impressum!$B$31="deutsch",Übersetzung!B68,IF(Impressum!$B$31="italiano",Übersetzung!D68,IF(Impressum!$B$31="english",Übersetzung!E68,Übersetzung!C68)))</f>
        <v>in Tsd. Personen</v>
      </c>
    </row>
    <row r="7" spans="1:175" x14ac:dyDescent="0.45">
      <c r="B7" s="32" t="str">
        <f>+IF(Impressum!$B$31="deutsch",Übersetzung!B69,IF(Impressum!$B$31="italiano",Übersetzung!D69,IF(Impressum!$B$31="english",Übersetzung!E69,Übersetzung!C69)))</f>
        <v>Quelle: BFS</v>
      </c>
    </row>
    <row r="8" spans="1:175" x14ac:dyDescent="0.45">
      <c r="B8" s="32"/>
      <c r="C8" s="8" t="s">
        <v>225</v>
      </c>
      <c r="D8" s="8" t="s">
        <v>226</v>
      </c>
      <c r="E8" s="8" t="s">
        <v>227</v>
      </c>
      <c r="F8" s="8" t="s">
        <v>228</v>
      </c>
      <c r="G8" s="8" t="s">
        <v>229</v>
      </c>
      <c r="H8" s="8" t="s">
        <v>230</v>
      </c>
      <c r="I8" s="8" t="s">
        <v>231</v>
      </c>
      <c r="J8" s="8" t="s">
        <v>232</v>
      </c>
      <c r="K8" s="8" t="s">
        <v>233</v>
      </c>
      <c r="L8" s="8" t="s">
        <v>234</v>
      </c>
      <c r="M8" s="8" t="s">
        <v>235</v>
      </c>
      <c r="N8" s="8" t="s">
        <v>236</v>
      </c>
      <c r="O8" s="8" t="s">
        <v>237</v>
      </c>
      <c r="P8" s="8" t="s">
        <v>238</v>
      </c>
      <c r="Q8" s="8" t="s">
        <v>239</v>
      </c>
      <c r="R8" s="8" t="s">
        <v>240</v>
      </c>
      <c r="S8" s="8" t="s">
        <v>241</v>
      </c>
      <c r="T8" s="8" t="s">
        <v>242</v>
      </c>
      <c r="U8" s="8" t="s">
        <v>243</v>
      </c>
      <c r="V8" s="8" t="s">
        <v>244</v>
      </c>
      <c r="W8" s="8" t="s">
        <v>245</v>
      </c>
      <c r="X8" s="8" t="s">
        <v>246</v>
      </c>
      <c r="Y8" s="8" t="s">
        <v>247</v>
      </c>
      <c r="Z8" s="8" t="s">
        <v>248</v>
      </c>
      <c r="AA8" s="8" t="s">
        <v>249</v>
      </c>
      <c r="AB8" s="8" t="s">
        <v>250</v>
      </c>
      <c r="AC8" s="8" t="s">
        <v>251</v>
      </c>
      <c r="AD8" s="8" t="s">
        <v>252</v>
      </c>
      <c r="AE8" s="8" t="s">
        <v>253</v>
      </c>
      <c r="AF8" s="8" t="s">
        <v>254</v>
      </c>
      <c r="AG8" s="8" t="s">
        <v>255</v>
      </c>
      <c r="AH8" s="8" t="s">
        <v>256</v>
      </c>
      <c r="AI8" s="8" t="s">
        <v>257</v>
      </c>
      <c r="AJ8" s="8" t="s">
        <v>258</v>
      </c>
      <c r="AK8" s="8" t="s">
        <v>259</v>
      </c>
      <c r="AL8" s="8" t="s">
        <v>260</v>
      </c>
      <c r="AM8" s="8" t="s">
        <v>261</v>
      </c>
      <c r="AN8" s="8" t="s">
        <v>262</v>
      </c>
      <c r="AO8" s="8" t="s">
        <v>263</v>
      </c>
      <c r="AP8" s="8" t="s">
        <v>264</v>
      </c>
      <c r="AQ8" s="8" t="s">
        <v>265</v>
      </c>
      <c r="AR8" s="8" t="s">
        <v>266</v>
      </c>
      <c r="AS8" s="8" t="s">
        <v>267</v>
      </c>
      <c r="AT8" s="8" t="s">
        <v>268</v>
      </c>
      <c r="AU8" s="8" t="s">
        <v>269</v>
      </c>
      <c r="AV8" s="8" t="s">
        <v>270</v>
      </c>
      <c r="AW8" s="8" t="s">
        <v>271</v>
      </c>
      <c r="AX8" s="8" t="s">
        <v>272</v>
      </c>
      <c r="AY8" s="8" t="s">
        <v>273</v>
      </c>
      <c r="AZ8" s="8" t="s">
        <v>274</v>
      </c>
      <c r="BA8" s="8" t="s">
        <v>275</v>
      </c>
      <c r="BB8" s="8" t="s">
        <v>276</v>
      </c>
      <c r="BC8" s="8" t="s">
        <v>277</v>
      </c>
      <c r="BD8" s="8" t="s">
        <v>278</v>
      </c>
      <c r="BE8" s="8" t="s">
        <v>279</v>
      </c>
      <c r="BF8" s="8" t="s">
        <v>280</v>
      </c>
      <c r="BG8" s="8" t="s">
        <v>281</v>
      </c>
      <c r="BH8" s="8" t="s">
        <v>282</v>
      </c>
      <c r="BI8" s="8" t="s">
        <v>283</v>
      </c>
      <c r="BJ8" s="8" t="s">
        <v>284</v>
      </c>
      <c r="BK8" s="8" t="s">
        <v>285</v>
      </c>
      <c r="BL8" s="8" t="s">
        <v>286</v>
      </c>
      <c r="BM8" s="8" t="s">
        <v>287</v>
      </c>
      <c r="BN8" s="8" t="s">
        <v>288</v>
      </c>
      <c r="BO8" s="8" t="s">
        <v>289</v>
      </c>
      <c r="BP8" s="8" t="s">
        <v>290</v>
      </c>
      <c r="BQ8" s="8" t="s">
        <v>291</v>
      </c>
      <c r="BR8" s="8" t="s">
        <v>292</v>
      </c>
      <c r="BS8" s="8" t="s">
        <v>293</v>
      </c>
      <c r="BT8" s="8" t="s">
        <v>294</v>
      </c>
      <c r="BU8" s="8" t="s">
        <v>295</v>
      </c>
      <c r="BV8" s="8" t="s">
        <v>296</v>
      </c>
      <c r="BW8" s="8" t="s">
        <v>297</v>
      </c>
      <c r="BX8" s="8" t="s">
        <v>298</v>
      </c>
      <c r="BY8" s="8" t="s">
        <v>299</v>
      </c>
      <c r="BZ8" s="8" t="s">
        <v>300</v>
      </c>
      <c r="CA8" s="8" t="s">
        <v>301</v>
      </c>
      <c r="CB8" s="8" t="s">
        <v>302</v>
      </c>
      <c r="CC8" s="8" t="s">
        <v>303</v>
      </c>
      <c r="CD8" s="8" t="s">
        <v>304</v>
      </c>
      <c r="CE8" s="8" t="s">
        <v>305</v>
      </c>
      <c r="CF8" s="8" t="s">
        <v>306</v>
      </c>
      <c r="CG8" s="8" t="s">
        <v>307</v>
      </c>
      <c r="CH8" s="8" t="s">
        <v>308</v>
      </c>
      <c r="CI8" s="8" t="s">
        <v>309</v>
      </c>
      <c r="CJ8" s="8" t="s">
        <v>310</v>
      </c>
      <c r="CK8" s="8" t="s">
        <v>311</v>
      </c>
      <c r="CL8" s="8" t="s">
        <v>312</v>
      </c>
      <c r="CM8" s="8" t="s">
        <v>313</v>
      </c>
      <c r="CN8" s="8" t="s">
        <v>314</v>
      </c>
      <c r="CO8" s="8" t="s">
        <v>315</v>
      </c>
      <c r="CP8" s="8" t="s">
        <v>316</v>
      </c>
      <c r="CQ8" s="8" t="s">
        <v>317</v>
      </c>
      <c r="CR8" s="8" t="s">
        <v>318</v>
      </c>
      <c r="CS8" s="8" t="s">
        <v>319</v>
      </c>
      <c r="CT8" s="8" t="s">
        <v>320</v>
      </c>
      <c r="CU8" s="8" t="s">
        <v>321</v>
      </c>
      <c r="CV8" s="8" t="s">
        <v>322</v>
      </c>
      <c r="CW8" s="8" t="s">
        <v>323</v>
      </c>
      <c r="CX8" s="8" t="s">
        <v>324</v>
      </c>
      <c r="CY8" s="8" t="s">
        <v>325</v>
      </c>
      <c r="CZ8" s="8" t="s">
        <v>326</v>
      </c>
      <c r="DA8" s="8" t="s">
        <v>327</v>
      </c>
      <c r="DB8" s="8" t="s">
        <v>328</v>
      </c>
      <c r="DC8" s="8" t="s">
        <v>329</v>
      </c>
      <c r="DD8" s="8" t="s">
        <v>330</v>
      </c>
      <c r="DE8" s="8" t="s">
        <v>331</v>
      </c>
      <c r="DF8" s="8" t="s">
        <v>332</v>
      </c>
      <c r="DG8" s="8" t="s">
        <v>333</v>
      </c>
      <c r="DH8" s="8" t="s">
        <v>334</v>
      </c>
      <c r="DI8" s="8" t="s">
        <v>335</v>
      </c>
      <c r="DJ8" s="8" t="s">
        <v>336</v>
      </c>
      <c r="DK8" s="8" t="s">
        <v>337</v>
      </c>
      <c r="DL8" s="8" t="s">
        <v>338</v>
      </c>
      <c r="DM8" s="8" t="s">
        <v>339</v>
      </c>
      <c r="DN8" s="8" t="s">
        <v>340</v>
      </c>
      <c r="DO8" s="8" t="s">
        <v>341</v>
      </c>
      <c r="DP8" s="8" t="s">
        <v>342</v>
      </c>
      <c r="DQ8" s="8" t="s">
        <v>343</v>
      </c>
      <c r="DR8" s="8" t="s">
        <v>344</v>
      </c>
      <c r="DS8" s="8" t="s">
        <v>345</v>
      </c>
      <c r="DT8" s="8" t="s">
        <v>346</v>
      </c>
      <c r="DU8" s="8" t="s">
        <v>347</v>
      </c>
      <c r="DV8" s="8" t="s">
        <v>348</v>
      </c>
      <c r="DW8" s="8" t="s">
        <v>349</v>
      </c>
      <c r="DX8" s="8" t="s">
        <v>350</v>
      </c>
      <c r="DY8" s="8" t="s">
        <v>351</v>
      </c>
      <c r="DZ8" s="8" t="s">
        <v>352</v>
      </c>
      <c r="EA8" s="8" t="s">
        <v>353</v>
      </c>
      <c r="EB8" s="8" t="s">
        <v>354</v>
      </c>
      <c r="EC8" s="8" t="s">
        <v>355</v>
      </c>
      <c r="ED8" s="8" t="s">
        <v>356</v>
      </c>
      <c r="EE8" s="8" t="s">
        <v>357</v>
      </c>
      <c r="EF8" s="8" t="s">
        <v>358</v>
      </c>
      <c r="EG8" s="8" t="s">
        <v>359</v>
      </c>
      <c r="EH8" s="8" t="s">
        <v>360</v>
      </c>
      <c r="EI8" s="8" t="s">
        <v>361</v>
      </c>
      <c r="EJ8" s="8" t="s">
        <v>362</v>
      </c>
      <c r="EK8" s="8" t="s">
        <v>363</v>
      </c>
      <c r="EL8" s="8" t="s">
        <v>364</v>
      </c>
      <c r="EM8" s="8" t="s">
        <v>365</v>
      </c>
      <c r="EN8" s="8" t="s">
        <v>366</v>
      </c>
      <c r="EO8" s="8" t="s">
        <v>367</v>
      </c>
      <c r="EP8" s="8" t="s">
        <v>368</v>
      </c>
      <c r="EQ8" s="8" t="s">
        <v>369</v>
      </c>
      <c r="ER8" s="8" t="s">
        <v>370</v>
      </c>
      <c r="ES8" s="8" t="s">
        <v>371</v>
      </c>
      <c r="ET8" s="8" t="s">
        <v>372</v>
      </c>
      <c r="EU8" s="8" t="s">
        <v>373</v>
      </c>
      <c r="EV8" s="8" t="s">
        <v>374</v>
      </c>
      <c r="EW8" s="8" t="s">
        <v>375</v>
      </c>
      <c r="EX8" s="8" t="s">
        <v>376</v>
      </c>
      <c r="EY8" s="8" t="s">
        <v>377</v>
      </c>
      <c r="EZ8" s="8" t="s">
        <v>378</v>
      </c>
      <c r="FA8" s="8" t="s">
        <v>379</v>
      </c>
      <c r="FB8" s="8" t="s">
        <v>380</v>
      </c>
      <c r="FC8" s="8" t="s">
        <v>381</v>
      </c>
      <c r="FD8" s="8" t="s">
        <v>382</v>
      </c>
      <c r="FE8" s="8" t="s">
        <v>383</v>
      </c>
      <c r="FF8" s="8" t="s">
        <v>384</v>
      </c>
      <c r="FG8" s="8" t="s">
        <v>385</v>
      </c>
      <c r="FH8" s="8" t="s">
        <v>386</v>
      </c>
      <c r="FI8" s="8" t="s">
        <v>387</v>
      </c>
      <c r="FJ8" s="8" t="s">
        <v>388</v>
      </c>
      <c r="FK8" s="8" t="s">
        <v>389</v>
      </c>
      <c r="FL8" s="8" t="s">
        <v>390</v>
      </c>
      <c r="FM8" s="8" t="s">
        <v>391</v>
      </c>
      <c r="FN8" s="8" t="s">
        <v>392</v>
      </c>
      <c r="FO8" s="8" t="s">
        <v>393</v>
      </c>
      <c r="FP8" s="8" t="s">
        <v>394</v>
      </c>
      <c r="FQ8" s="8" t="s">
        <v>395</v>
      </c>
      <c r="FR8" s="8"/>
      <c r="FS8" s="8"/>
    </row>
    <row r="9" spans="1:175" x14ac:dyDescent="0.45">
      <c r="B9" s="32" t="str">
        <f>+IF(Impressum!$B$31="deutsch",Übersetzung!B71,IF(Impressum!$B$31="italiano",Übersetzung!D71,IF(Impressum!$B$31="english",Übersetzung!E71,Übersetzung!C71)))</f>
        <v>Erwerbstätige</v>
      </c>
      <c r="C9" s="7">
        <v>3230.1010000000001</v>
      </c>
      <c r="D9" s="7">
        <v>3269.0810000000001</v>
      </c>
      <c r="E9" s="7">
        <v>3290.3119999999999</v>
      </c>
      <c r="F9" s="7">
        <v>3268.0610000000001</v>
      </c>
      <c r="G9" s="7">
        <v>3315.5450000000001</v>
      </c>
      <c r="H9" s="7">
        <v>3337.1959999999999</v>
      </c>
      <c r="I9" s="7">
        <v>3360.3580000000002</v>
      </c>
      <c r="J9" s="7">
        <v>3350.002</v>
      </c>
      <c r="K9" s="7">
        <v>3360.3180000000002</v>
      </c>
      <c r="L9" s="7">
        <v>3361.7979999999998</v>
      </c>
      <c r="M9" s="7">
        <v>3353.6039999999998</v>
      </c>
      <c r="N9" s="7">
        <v>3354.6750000000002</v>
      </c>
      <c r="O9" s="7">
        <v>3353.1840000000002</v>
      </c>
      <c r="P9" s="7">
        <v>3353.1239999999998</v>
      </c>
      <c r="Q9" s="7">
        <v>3359.777</v>
      </c>
      <c r="R9" s="7">
        <v>3365.26</v>
      </c>
      <c r="S9" s="7">
        <v>3370.183</v>
      </c>
      <c r="T9" s="7">
        <v>3384.74</v>
      </c>
      <c r="U9" s="7">
        <v>3394.5349999999999</v>
      </c>
      <c r="V9" s="7">
        <v>3412.3339999999998</v>
      </c>
      <c r="W9" s="7">
        <v>3425.761</v>
      </c>
      <c r="X9" s="7">
        <v>3444.4810000000002</v>
      </c>
      <c r="Y9" s="7">
        <v>3473.165</v>
      </c>
      <c r="Z9" s="7">
        <v>3491.1849999999999</v>
      </c>
      <c r="AA9" s="7">
        <v>3498.3879999999999</v>
      </c>
      <c r="AB9" s="7">
        <v>3532.2759999999998</v>
      </c>
      <c r="AC9" s="7">
        <v>3545.1819999999998</v>
      </c>
      <c r="AD9" s="7">
        <v>3572.596</v>
      </c>
      <c r="AE9" s="7">
        <v>3589.4650000000001</v>
      </c>
      <c r="AF9" s="7">
        <v>3617.6790000000001</v>
      </c>
      <c r="AG9" s="7">
        <v>3635.348</v>
      </c>
      <c r="AH9" s="7">
        <v>3655.1880000000001</v>
      </c>
      <c r="AI9" s="7">
        <v>3679.5010000000002</v>
      </c>
      <c r="AJ9" s="7">
        <v>3713.6680000000001</v>
      </c>
      <c r="AK9" s="7">
        <v>3730.2669999999998</v>
      </c>
      <c r="AL9" s="7">
        <v>3751.6280000000002</v>
      </c>
      <c r="AM9" s="7">
        <v>3775.16</v>
      </c>
      <c r="AN9" s="7">
        <v>3792.8090000000002</v>
      </c>
      <c r="AO9" s="7">
        <v>3841.0830000000001</v>
      </c>
      <c r="AP9" s="7">
        <v>3865.7159999999999</v>
      </c>
      <c r="AQ9" s="7">
        <v>3901.9650000000001</v>
      </c>
      <c r="AR9" s="7">
        <v>3916.5419999999999</v>
      </c>
      <c r="AS9" s="7">
        <v>3960.5639999999999</v>
      </c>
      <c r="AT9" s="7">
        <v>3979.0239999999999</v>
      </c>
      <c r="AU9" s="7">
        <v>4006.0279999999998</v>
      </c>
      <c r="AV9" s="7">
        <v>4012.4110000000001</v>
      </c>
      <c r="AW9" s="7">
        <v>4014.8620000000001</v>
      </c>
      <c r="AX9" s="7">
        <v>4011.08</v>
      </c>
      <c r="AY9" s="7">
        <v>3991.86</v>
      </c>
      <c r="AZ9" s="7">
        <v>3997.0529999999999</v>
      </c>
      <c r="BA9" s="7">
        <v>3972.8009999999999</v>
      </c>
      <c r="BB9" s="7">
        <v>3939.3440000000001</v>
      </c>
      <c r="BC9" s="7">
        <v>3925.7570000000001</v>
      </c>
      <c r="BD9" s="7">
        <v>3947.9380000000001</v>
      </c>
      <c r="BE9" s="7">
        <v>3961.7649999999999</v>
      </c>
      <c r="BF9" s="7">
        <v>3947.7379999999998</v>
      </c>
      <c r="BG9" s="7">
        <v>3934.4810000000002</v>
      </c>
      <c r="BH9" s="7">
        <v>3910.299</v>
      </c>
      <c r="BI9" s="7">
        <v>3916.0920000000001</v>
      </c>
      <c r="BJ9" s="7">
        <v>3935.0520000000001</v>
      </c>
      <c r="BK9" s="7">
        <v>3936.0219999999999</v>
      </c>
      <c r="BL9" s="7">
        <v>3919.7040000000002</v>
      </c>
      <c r="BM9" s="7">
        <v>3903.4850000000001</v>
      </c>
      <c r="BN9" s="7">
        <v>3911.1289999999999</v>
      </c>
      <c r="BO9" s="7">
        <v>3911.6590000000001</v>
      </c>
      <c r="BP9" s="7">
        <v>3913.3</v>
      </c>
      <c r="BQ9" s="7">
        <v>3905.866</v>
      </c>
      <c r="BR9" s="7">
        <v>3895.7910000000002</v>
      </c>
      <c r="BS9" s="7">
        <v>3894.8510000000001</v>
      </c>
      <c r="BT9" s="7">
        <v>3892.25</v>
      </c>
      <c r="BU9" s="7">
        <v>3900.7539999999999</v>
      </c>
      <c r="BV9" s="7">
        <v>3915.982</v>
      </c>
      <c r="BW9" s="7">
        <v>3931.54</v>
      </c>
      <c r="BX9" s="7">
        <v>3952.64</v>
      </c>
      <c r="BY9" s="7">
        <v>3962.866</v>
      </c>
      <c r="BZ9" s="7">
        <v>3963.9360000000001</v>
      </c>
      <c r="CA9" s="7">
        <v>3967.6379999999999</v>
      </c>
      <c r="CB9" s="7">
        <v>3979.6840000000002</v>
      </c>
      <c r="CC9" s="7">
        <v>3991.36</v>
      </c>
      <c r="CD9" s="7">
        <v>4000.9850000000001</v>
      </c>
      <c r="CE9" s="7">
        <v>4010.47</v>
      </c>
      <c r="CF9" s="7">
        <v>4016.623</v>
      </c>
      <c r="CG9" s="7">
        <v>4024.317</v>
      </c>
      <c r="CH9" s="7">
        <v>4043.9769999999999</v>
      </c>
      <c r="CI9" s="7">
        <v>4071.471</v>
      </c>
      <c r="CJ9" s="7">
        <v>4087.049</v>
      </c>
      <c r="CK9" s="7">
        <v>4097.2139999999999</v>
      </c>
      <c r="CL9" s="7">
        <v>4107.4189999999999</v>
      </c>
      <c r="CM9" s="7">
        <v>4112.7719999999999</v>
      </c>
      <c r="CN9" s="7">
        <v>4116.5839999999998</v>
      </c>
      <c r="CO9" s="7">
        <v>4126.9390000000003</v>
      </c>
      <c r="CP9" s="7">
        <v>4123.7579999999998</v>
      </c>
      <c r="CQ9" s="7">
        <v>4107.8599999999997</v>
      </c>
      <c r="CR9" s="7">
        <v>4104.8980000000001</v>
      </c>
      <c r="CS9" s="7">
        <v>4102.4570000000003</v>
      </c>
      <c r="CT9" s="7">
        <v>4106.049</v>
      </c>
      <c r="CU9" s="7">
        <v>4114.5429999999997</v>
      </c>
      <c r="CV9" s="7">
        <v>4115.9539999999997</v>
      </c>
      <c r="CW9" s="7">
        <v>4115.7439999999997</v>
      </c>
      <c r="CX9" s="7">
        <v>4120.4359999999997</v>
      </c>
      <c r="CY9" s="7">
        <v>4125.7190000000001</v>
      </c>
      <c r="CZ9" s="7">
        <v>4134.5129999999999</v>
      </c>
      <c r="DA9" s="7">
        <v>4154.7640000000001</v>
      </c>
      <c r="DB9" s="7">
        <v>4172.1229999999996</v>
      </c>
      <c r="DC9" s="7">
        <v>4195.4549999999999</v>
      </c>
      <c r="DD9" s="7">
        <v>4222.6379999999999</v>
      </c>
      <c r="DE9" s="7">
        <v>4249.152</v>
      </c>
      <c r="DF9" s="7">
        <v>4281.1580000000004</v>
      </c>
      <c r="DG9" s="7">
        <v>4306.9120000000003</v>
      </c>
      <c r="DH9" s="7">
        <v>4332.1540000000005</v>
      </c>
      <c r="DI9" s="7">
        <v>4358.5379999999996</v>
      </c>
      <c r="DJ9" s="7">
        <v>4388.3829999999998</v>
      </c>
      <c r="DK9" s="7">
        <v>4420.45</v>
      </c>
      <c r="DL9" s="7">
        <v>4439.3190000000004</v>
      </c>
      <c r="DM9" s="7">
        <v>4463.6220000000003</v>
      </c>
      <c r="DN9" s="7">
        <v>4478.759</v>
      </c>
      <c r="DO9" s="7">
        <v>4487.884</v>
      </c>
      <c r="DP9" s="7">
        <v>4477.8689999999997</v>
      </c>
      <c r="DQ9" s="7">
        <v>4466.3130000000001</v>
      </c>
      <c r="DR9" s="7">
        <v>4453.5259999999998</v>
      </c>
      <c r="DS9" s="7">
        <v>4439.1090000000004</v>
      </c>
      <c r="DT9" s="7">
        <v>4477.5630000000001</v>
      </c>
      <c r="DU9" s="7">
        <v>4502.759</v>
      </c>
      <c r="DV9" s="7">
        <v>4506.6329999999998</v>
      </c>
      <c r="DW9" s="7">
        <v>4559.2650000000003</v>
      </c>
      <c r="DX9" s="7">
        <v>4591.5</v>
      </c>
      <c r="DY9" s="7">
        <v>4605.4570000000003</v>
      </c>
      <c r="DZ9" s="7">
        <v>4632.7610000000004</v>
      </c>
      <c r="EA9" s="7">
        <v>4652.0839999999998</v>
      </c>
      <c r="EB9" s="7">
        <v>4663.7380000000003</v>
      </c>
      <c r="EC9" s="7">
        <v>4714.143</v>
      </c>
      <c r="ED9" s="7">
        <v>4686.1970000000001</v>
      </c>
      <c r="EE9" s="7">
        <v>4699.4979999999996</v>
      </c>
      <c r="EF9" s="7">
        <v>4718.1469999999999</v>
      </c>
      <c r="EG9" s="7">
        <v>4752.4780000000001</v>
      </c>
      <c r="EH9" s="7">
        <v>4772.1890000000003</v>
      </c>
      <c r="EI9" s="7">
        <v>4761.1940000000004</v>
      </c>
      <c r="EJ9" s="7">
        <v>4818.7330000000002</v>
      </c>
      <c r="EK9" s="7">
        <v>4835.5</v>
      </c>
      <c r="EL9" s="7">
        <v>4883.5770000000002</v>
      </c>
      <c r="EM9" s="7">
        <v>4893.2920000000004</v>
      </c>
      <c r="EN9" s="7">
        <v>4891.5050000000001</v>
      </c>
      <c r="EO9" s="7">
        <v>4892.3739999999998</v>
      </c>
      <c r="EP9" s="7">
        <v>4918.5559999999996</v>
      </c>
      <c r="EQ9" s="7">
        <v>4958.9040000000005</v>
      </c>
      <c r="ER9" s="7">
        <v>4952.6589999999997</v>
      </c>
      <c r="ES9" s="7">
        <v>4971.9780000000001</v>
      </c>
      <c r="ET9" s="7">
        <v>4985.0860000000002</v>
      </c>
      <c r="EU9" s="7">
        <v>4987.8159999999998</v>
      </c>
      <c r="EV9" s="7">
        <v>5019.53</v>
      </c>
      <c r="EW9" s="7">
        <v>5019.96</v>
      </c>
      <c r="EX9" s="7">
        <v>5021.183</v>
      </c>
      <c r="EY9" s="7">
        <v>5038.28</v>
      </c>
      <c r="EZ9" s="7">
        <v>5062.8289999999997</v>
      </c>
      <c r="FA9" s="7">
        <v>5086.3599999999997</v>
      </c>
      <c r="FB9" s="7">
        <v>5067.8869999999997</v>
      </c>
      <c r="FC9" s="7">
        <v>5083.7839999999997</v>
      </c>
      <c r="FD9" s="7">
        <v>5122.5450000000001</v>
      </c>
      <c r="FE9" s="7">
        <v>5094.9530000000004</v>
      </c>
      <c r="FF9" s="7">
        <v>5101.9639999999999</v>
      </c>
      <c r="FG9" s="7">
        <v>5139.8530000000001</v>
      </c>
      <c r="FH9" s="7">
        <v>5028.366</v>
      </c>
      <c r="FI9" s="7">
        <v>5054.1149999999998</v>
      </c>
      <c r="FJ9" s="7">
        <v>5079.8280000000004</v>
      </c>
      <c r="FK9" s="7">
        <v>5047.6750000000002</v>
      </c>
      <c r="FL9" s="7">
        <v>5058.38</v>
      </c>
      <c r="FM9" s="7">
        <v>5101.0209999999997</v>
      </c>
      <c r="FN9" s="7">
        <v>5130.1049999999996</v>
      </c>
      <c r="FO9" s="7">
        <v>5133.2610000000004</v>
      </c>
      <c r="FP9" s="7">
        <v>5141.942</v>
      </c>
      <c r="FQ9" s="7">
        <v>5141.4229999999998</v>
      </c>
    </row>
    <row r="10" spans="1:175" x14ac:dyDescent="0.45">
      <c r="B10" s="32"/>
    </row>
    <row r="11" spans="1:175" x14ac:dyDescent="0.45">
      <c r="B11" s="32"/>
    </row>
    <row r="12" spans="1:175" x14ac:dyDescent="0.45">
      <c r="B12" s="31" t="str">
        <f>+IF(Impressum!$B$31="deutsch",Übersetzung!B74,IF(Impressum!$B$31="italiano",Übersetzung!D74,IF(Impressum!$B$31="english",Übersetzung!E74,Übersetzung!C74)))</f>
        <v>Arbeitslosenquote Schweiz</v>
      </c>
    </row>
    <row r="13" spans="1:175" x14ac:dyDescent="0.45">
      <c r="B13" s="32" t="str">
        <f>+IF(Impressum!$B$31="deutsch",Übersetzung!B75,IF(Impressum!$B$31="italiano",Übersetzung!D75,IF(Impressum!$B$31="english",Übersetzung!E75,Übersetzung!C75)))</f>
        <v>in %, saisonbereinigt</v>
      </c>
    </row>
    <row r="14" spans="1:175" x14ac:dyDescent="0.45">
      <c r="B14" s="32" t="str">
        <f>+IF(Impressum!$B$31="deutsch",Übersetzung!B76,IF(Impressum!$B$31="italiano",Übersetzung!D76,IF(Impressum!$B$31="english",Übersetzung!E76,Übersetzung!C76)))</f>
        <v>Quelle: SECO</v>
      </c>
    </row>
    <row r="15" spans="1:175" x14ac:dyDescent="0.45">
      <c r="B15" s="32"/>
      <c r="C15" s="8" t="s">
        <v>225</v>
      </c>
      <c r="D15" s="8" t="s">
        <v>226</v>
      </c>
      <c r="E15" s="8" t="s">
        <v>227</v>
      </c>
      <c r="F15" s="8" t="s">
        <v>228</v>
      </c>
      <c r="G15" s="8" t="s">
        <v>229</v>
      </c>
      <c r="H15" s="8" t="s">
        <v>230</v>
      </c>
      <c r="I15" s="8" t="s">
        <v>231</v>
      </c>
      <c r="J15" s="8" t="s">
        <v>232</v>
      </c>
      <c r="K15" s="8" t="s">
        <v>233</v>
      </c>
      <c r="L15" s="8" t="s">
        <v>234</v>
      </c>
      <c r="M15" s="8" t="s">
        <v>235</v>
      </c>
      <c r="N15" s="8" t="s">
        <v>236</v>
      </c>
      <c r="O15" s="8" t="s">
        <v>237</v>
      </c>
      <c r="P15" s="8" t="s">
        <v>238</v>
      </c>
      <c r="Q15" s="8" t="s">
        <v>239</v>
      </c>
      <c r="R15" s="8" t="s">
        <v>240</v>
      </c>
      <c r="S15" s="8" t="s">
        <v>241</v>
      </c>
      <c r="T15" s="8" t="s">
        <v>242</v>
      </c>
      <c r="U15" s="8" t="s">
        <v>243</v>
      </c>
      <c r="V15" s="8" t="s">
        <v>244</v>
      </c>
      <c r="W15" s="8" t="s">
        <v>245</v>
      </c>
      <c r="X15" s="8" t="s">
        <v>246</v>
      </c>
      <c r="Y15" s="8" t="s">
        <v>247</v>
      </c>
      <c r="Z15" s="8" t="s">
        <v>248</v>
      </c>
      <c r="AA15" s="8" t="s">
        <v>249</v>
      </c>
      <c r="AB15" s="8" t="s">
        <v>250</v>
      </c>
      <c r="AC15" s="8" t="s">
        <v>251</v>
      </c>
      <c r="AD15" s="8" t="s">
        <v>252</v>
      </c>
      <c r="AE15" s="8" t="s">
        <v>253</v>
      </c>
      <c r="AF15" s="8" t="s">
        <v>254</v>
      </c>
      <c r="AG15" s="8" t="s">
        <v>255</v>
      </c>
      <c r="AH15" s="8" t="s">
        <v>256</v>
      </c>
      <c r="AI15" s="8" t="s">
        <v>257</v>
      </c>
      <c r="AJ15" s="8" t="s">
        <v>258</v>
      </c>
      <c r="AK15" s="8" t="s">
        <v>259</v>
      </c>
      <c r="AL15" s="8" t="s">
        <v>260</v>
      </c>
      <c r="AM15" s="8" t="s">
        <v>261</v>
      </c>
      <c r="AN15" s="8" t="s">
        <v>262</v>
      </c>
      <c r="AO15" s="8" t="s">
        <v>263</v>
      </c>
      <c r="AP15" s="8" t="s">
        <v>264</v>
      </c>
      <c r="AQ15" s="8" t="s">
        <v>265</v>
      </c>
      <c r="AR15" s="8" t="s">
        <v>266</v>
      </c>
      <c r="AS15" s="8" t="s">
        <v>267</v>
      </c>
      <c r="AT15" s="8" t="s">
        <v>268</v>
      </c>
      <c r="AU15" s="8" t="s">
        <v>269</v>
      </c>
      <c r="AV15" s="8" t="s">
        <v>270</v>
      </c>
      <c r="AW15" s="8" t="s">
        <v>271</v>
      </c>
      <c r="AX15" s="8" t="s">
        <v>272</v>
      </c>
      <c r="AY15" s="8" t="s">
        <v>273</v>
      </c>
      <c r="AZ15" s="8" t="s">
        <v>274</v>
      </c>
      <c r="BA15" s="8" t="s">
        <v>275</v>
      </c>
      <c r="BB15" s="8" t="s">
        <v>276</v>
      </c>
      <c r="BC15" s="8" t="s">
        <v>277</v>
      </c>
      <c r="BD15" s="8" t="s">
        <v>278</v>
      </c>
      <c r="BE15" s="8" t="s">
        <v>279</v>
      </c>
      <c r="BF15" s="8" t="s">
        <v>280</v>
      </c>
      <c r="BG15" s="8" t="s">
        <v>281</v>
      </c>
      <c r="BH15" s="8" t="s">
        <v>282</v>
      </c>
      <c r="BI15" s="8" t="s">
        <v>283</v>
      </c>
      <c r="BJ15" s="8" t="s">
        <v>284</v>
      </c>
      <c r="BK15" s="8" t="s">
        <v>285</v>
      </c>
      <c r="BL15" s="8" t="s">
        <v>286</v>
      </c>
      <c r="BM15" s="8" t="s">
        <v>287</v>
      </c>
      <c r="BN15" s="8" t="s">
        <v>288</v>
      </c>
      <c r="BO15" s="8" t="s">
        <v>289</v>
      </c>
      <c r="BP15" s="8" t="s">
        <v>290</v>
      </c>
      <c r="BQ15" s="8" t="s">
        <v>291</v>
      </c>
      <c r="BR15" s="8" t="s">
        <v>292</v>
      </c>
      <c r="BS15" s="8" t="s">
        <v>293</v>
      </c>
      <c r="BT15" s="8" t="s">
        <v>294</v>
      </c>
      <c r="BU15" s="8" t="s">
        <v>295</v>
      </c>
      <c r="BV15" s="8" t="s">
        <v>296</v>
      </c>
      <c r="BW15" s="8" t="s">
        <v>297</v>
      </c>
      <c r="BX15" s="8" t="s">
        <v>298</v>
      </c>
      <c r="BY15" s="8" t="s">
        <v>299</v>
      </c>
      <c r="BZ15" s="8" t="s">
        <v>300</v>
      </c>
      <c r="CA15" s="8" t="s">
        <v>301</v>
      </c>
      <c r="CB15" s="8" t="s">
        <v>302</v>
      </c>
      <c r="CC15" s="8" t="s">
        <v>303</v>
      </c>
      <c r="CD15" s="8" t="s">
        <v>304</v>
      </c>
      <c r="CE15" s="8" t="s">
        <v>305</v>
      </c>
      <c r="CF15" s="8" t="s">
        <v>306</v>
      </c>
      <c r="CG15" s="8" t="s">
        <v>307</v>
      </c>
      <c r="CH15" s="8" t="s">
        <v>308</v>
      </c>
      <c r="CI15" s="8" t="s">
        <v>309</v>
      </c>
      <c r="CJ15" s="8" t="s">
        <v>310</v>
      </c>
      <c r="CK15" s="8" t="s">
        <v>311</v>
      </c>
      <c r="CL15" s="8" t="s">
        <v>312</v>
      </c>
      <c r="CM15" s="8" t="s">
        <v>313</v>
      </c>
      <c r="CN15" s="8" t="s">
        <v>314</v>
      </c>
      <c r="CO15" s="8" t="s">
        <v>315</v>
      </c>
      <c r="CP15" s="8" t="s">
        <v>316</v>
      </c>
      <c r="CQ15" s="8" t="s">
        <v>317</v>
      </c>
      <c r="CR15" s="8" t="s">
        <v>318</v>
      </c>
      <c r="CS15" s="8" t="s">
        <v>319</v>
      </c>
      <c r="CT15" s="8" t="s">
        <v>320</v>
      </c>
      <c r="CU15" s="8" t="s">
        <v>321</v>
      </c>
      <c r="CV15" s="8" t="s">
        <v>322</v>
      </c>
      <c r="CW15" s="8" t="s">
        <v>323</v>
      </c>
      <c r="CX15" s="8" t="s">
        <v>324</v>
      </c>
      <c r="CY15" s="8" t="s">
        <v>325</v>
      </c>
      <c r="CZ15" s="8" t="s">
        <v>326</v>
      </c>
      <c r="DA15" s="8" t="s">
        <v>327</v>
      </c>
      <c r="DB15" s="8" t="s">
        <v>328</v>
      </c>
      <c r="DC15" s="8" t="s">
        <v>329</v>
      </c>
      <c r="DD15" s="8" t="s">
        <v>330</v>
      </c>
      <c r="DE15" s="8" t="s">
        <v>331</v>
      </c>
      <c r="DF15" s="8" t="s">
        <v>332</v>
      </c>
      <c r="DG15" s="8" t="s">
        <v>333</v>
      </c>
      <c r="DH15" s="8" t="s">
        <v>334</v>
      </c>
      <c r="DI15" s="8" t="s">
        <v>335</v>
      </c>
      <c r="DJ15" s="8" t="s">
        <v>336</v>
      </c>
      <c r="DK15" s="8" t="s">
        <v>337</v>
      </c>
      <c r="DL15" s="8" t="s">
        <v>338</v>
      </c>
      <c r="DM15" s="8" t="s">
        <v>339</v>
      </c>
      <c r="DN15" s="8" t="s">
        <v>340</v>
      </c>
      <c r="DO15" s="8" t="s">
        <v>341</v>
      </c>
      <c r="DP15" s="8" t="s">
        <v>342</v>
      </c>
      <c r="DQ15" s="8" t="s">
        <v>343</v>
      </c>
      <c r="DR15" s="8" t="s">
        <v>344</v>
      </c>
      <c r="DS15" s="8" t="s">
        <v>345</v>
      </c>
      <c r="DT15" s="8" t="s">
        <v>346</v>
      </c>
      <c r="DU15" s="8" t="s">
        <v>347</v>
      </c>
      <c r="DV15" s="8" t="s">
        <v>348</v>
      </c>
      <c r="DW15" s="8" t="s">
        <v>349</v>
      </c>
      <c r="DX15" s="8" t="s">
        <v>350</v>
      </c>
      <c r="DY15" s="8" t="s">
        <v>351</v>
      </c>
      <c r="DZ15" s="8" t="s">
        <v>352</v>
      </c>
      <c r="EA15" s="8" t="s">
        <v>353</v>
      </c>
      <c r="EB15" s="8" t="s">
        <v>354</v>
      </c>
      <c r="EC15" s="8" t="s">
        <v>355</v>
      </c>
      <c r="ED15" s="8" t="s">
        <v>356</v>
      </c>
      <c r="EE15" s="8" t="s">
        <v>357</v>
      </c>
      <c r="EF15" s="8" t="s">
        <v>358</v>
      </c>
      <c r="EG15" s="8" t="s">
        <v>359</v>
      </c>
      <c r="EH15" s="8" t="s">
        <v>360</v>
      </c>
      <c r="EI15" s="8" t="s">
        <v>361</v>
      </c>
      <c r="EJ15" s="8" t="s">
        <v>362</v>
      </c>
      <c r="EK15" s="8" t="s">
        <v>363</v>
      </c>
      <c r="EL15" s="8" t="s">
        <v>364</v>
      </c>
      <c r="EM15" s="8" t="s">
        <v>365</v>
      </c>
      <c r="EN15" s="8" t="s">
        <v>366</v>
      </c>
      <c r="EO15" s="8" t="s">
        <v>367</v>
      </c>
      <c r="EP15" s="8" t="s">
        <v>368</v>
      </c>
      <c r="EQ15" s="8" t="s">
        <v>369</v>
      </c>
      <c r="ER15" s="8" t="s">
        <v>370</v>
      </c>
      <c r="ES15" s="8" t="s">
        <v>371</v>
      </c>
      <c r="ET15" s="8" t="s">
        <v>372</v>
      </c>
      <c r="EU15" s="8" t="s">
        <v>373</v>
      </c>
      <c r="EV15" s="8" t="s">
        <v>374</v>
      </c>
      <c r="EW15" s="8" t="s">
        <v>375</v>
      </c>
      <c r="EX15" s="8" t="s">
        <v>376</v>
      </c>
      <c r="EY15" s="8" t="s">
        <v>377</v>
      </c>
      <c r="EZ15" s="8" t="s">
        <v>378</v>
      </c>
      <c r="FA15" s="8" t="s">
        <v>379</v>
      </c>
      <c r="FB15" s="8" t="s">
        <v>380</v>
      </c>
      <c r="FC15" s="8" t="s">
        <v>381</v>
      </c>
      <c r="FD15" s="8" t="s">
        <v>382</v>
      </c>
      <c r="FE15" s="8" t="s">
        <v>383</v>
      </c>
      <c r="FF15" s="8" t="s">
        <v>384</v>
      </c>
      <c r="FG15" s="8" t="s">
        <v>385</v>
      </c>
      <c r="FH15" s="8" t="s">
        <v>386</v>
      </c>
      <c r="FI15" s="8" t="s">
        <v>387</v>
      </c>
      <c r="FJ15" s="8" t="s">
        <v>388</v>
      </c>
      <c r="FK15" s="8" t="s">
        <v>389</v>
      </c>
      <c r="FL15" s="8" t="s">
        <v>390</v>
      </c>
      <c r="FM15" s="8" t="s">
        <v>391</v>
      </c>
      <c r="FN15" s="8" t="s">
        <v>392</v>
      </c>
      <c r="FO15" s="8" t="s">
        <v>393</v>
      </c>
      <c r="FP15" s="8" t="s">
        <v>394</v>
      </c>
      <c r="FQ15" s="8" t="s">
        <v>395</v>
      </c>
      <c r="FR15" s="8"/>
      <c r="FS15" s="8"/>
    </row>
    <row r="16" spans="1:175" x14ac:dyDescent="0.45">
      <c r="B16" s="32" t="str">
        <f>+IF(Impressum!$B$31="deutsch",Übersetzung!B78,IF(Impressum!$B$31="italiano",Übersetzung!D78,IF(Impressum!$B$31="english",Übersetzung!E78,Übersetzung!C78)))</f>
        <v>Arbeitslosenquote</v>
      </c>
      <c r="C16" s="10">
        <v>2.2975999999999999E-3</v>
      </c>
      <c r="D16" s="10">
        <v>1.9972000000000002E-3</v>
      </c>
      <c r="E16" s="10">
        <v>1.8565000000000001E-3</v>
      </c>
      <c r="F16" s="10">
        <v>1.7241000000000001E-3</v>
      </c>
      <c r="G16" s="10">
        <v>1.7488E-3</v>
      </c>
      <c r="H16" s="10">
        <v>1.6109000000000002E-3</v>
      </c>
      <c r="I16" s="10">
        <v>1.7526E-3</v>
      </c>
      <c r="J16" s="10">
        <v>2.1706E-3</v>
      </c>
      <c r="K16" s="10">
        <v>2.5673000000000002E-3</v>
      </c>
      <c r="L16" s="10">
        <v>3.3188000000000002E-3</v>
      </c>
      <c r="M16" s="10">
        <v>4.4387999999999997E-3</v>
      </c>
      <c r="N16" s="10">
        <v>5.9943999999999996E-3</v>
      </c>
      <c r="O16" s="10">
        <v>7.9501999999999993E-3</v>
      </c>
      <c r="P16" s="10">
        <v>8.6372000000000011E-3</v>
      </c>
      <c r="Q16" s="10">
        <v>8.8458000000000009E-3</v>
      </c>
      <c r="R16" s="10">
        <v>9.3676999999999996E-3</v>
      </c>
      <c r="S16" s="10">
        <v>1.02325E-2</v>
      </c>
      <c r="T16" s="10">
        <v>1.11991E-2</v>
      </c>
      <c r="U16" s="10">
        <v>1.1374899999999999E-2</v>
      </c>
      <c r="V16" s="10">
        <v>1.1149299999999999E-2</v>
      </c>
      <c r="W16" s="10">
        <v>1.04551E-2</v>
      </c>
      <c r="X16" s="10">
        <v>9.5691999999999999E-3</v>
      </c>
      <c r="Y16" s="10">
        <v>9.0517000000000011E-3</v>
      </c>
      <c r="Z16" s="10">
        <v>8.7355000000000002E-3</v>
      </c>
      <c r="AA16" s="10">
        <v>8.3429999999999997E-3</v>
      </c>
      <c r="AB16" s="10">
        <v>7.9088000000000006E-3</v>
      </c>
      <c r="AC16" s="10">
        <v>7.7114000000000002E-3</v>
      </c>
      <c r="AD16" s="10">
        <v>7.672E-3</v>
      </c>
      <c r="AE16" s="10">
        <v>7.7131999999999999E-3</v>
      </c>
      <c r="AF16" s="10">
        <v>7.5719000000000003E-3</v>
      </c>
      <c r="AG16" s="10">
        <v>7.4711999999999999E-3</v>
      </c>
      <c r="AH16" s="10">
        <v>7.2246000000000003E-3</v>
      </c>
      <c r="AI16" s="10">
        <v>7.1067999999999999E-3</v>
      </c>
      <c r="AJ16" s="10">
        <v>6.9655999999999997E-3</v>
      </c>
      <c r="AK16" s="10">
        <v>6.6078999999999999E-3</v>
      </c>
      <c r="AL16" s="10">
        <v>6.0770999999999993E-3</v>
      </c>
      <c r="AM16" s="10">
        <v>5.5551999999999997E-3</v>
      </c>
      <c r="AN16" s="10">
        <v>5.2576000000000003E-3</v>
      </c>
      <c r="AO16" s="10">
        <v>5.0561999999999994E-3</v>
      </c>
      <c r="AP16" s="10">
        <v>4.9122000000000002E-3</v>
      </c>
      <c r="AQ16" s="10">
        <v>4.5300000000000002E-3</v>
      </c>
      <c r="AR16" s="10">
        <v>4.5198E-3</v>
      </c>
      <c r="AS16" s="10">
        <v>4.9153000000000001E-3</v>
      </c>
      <c r="AT16" s="10">
        <v>6.0612999999999995E-3</v>
      </c>
      <c r="AU16" s="10">
        <v>7.7330000000000003E-3</v>
      </c>
      <c r="AV16" s="10">
        <v>9.640300000000001E-3</v>
      </c>
      <c r="AW16" s="10">
        <v>1.1591300000000001E-2</v>
      </c>
      <c r="AX16" s="10">
        <v>1.4354499999999999E-2</v>
      </c>
      <c r="AY16" s="10">
        <v>1.8287100000000001E-2</v>
      </c>
      <c r="AZ16" s="10">
        <v>2.2768500000000001E-2</v>
      </c>
      <c r="BA16" s="10">
        <v>2.78044E-2</v>
      </c>
      <c r="BB16" s="10">
        <v>3.3089E-2</v>
      </c>
      <c r="BC16" s="10">
        <v>3.78181E-2</v>
      </c>
      <c r="BD16" s="10">
        <v>4.37817E-2</v>
      </c>
      <c r="BE16" s="10">
        <v>4.8763300000000002E-2</v>
      </c>
      <c r="BF16" s="10">
        <v>4.9809799999999994E-2</v>
      </c>
      <c r="BG16" s="10">
        <v>4.84623E-2</v>
      </c>
      <c r="BH16" s="10">
        <v>4.8148999999999997E-2</v>
      </c>
      <c r="BI16" s="10">
        <v>4.7312200000000006E-2</v>
      </c>
      <c r="BJ16" s="10">
        <v>4.4978600000000001E-2</v>
      </c>
      <c r="BK16" s="10">
        <v>4.3025300000000002E-2</v>
      </c>
      <c r="BL16" s="10">
        <v>4.2226100000000003E-2</v>
      </c>
      <c r="BM16" s="10">
        <v>4.1978700000000001E-2</v>
      </c>
      <c r="BN16" s="10">
        <v>4.20998E-2</v>
      </c>
      <c r="BO16" s="10">
        <v>4.2884800000000001E-2</v>
      </c>
      <c r="BP16" s="10">
        <v>4.51253E-2</v>
      </c>
      <c r="BQ16" s="10">
        <v>4.7593300000000005E-2</v>
      </c>
      <c r="BR16" s="10">
        <v>5.0639700000000003E-2</v>
      </c>
      <c r="BS16" s="10">
        <v>5.2637799999999998E-2</v>
      </c>
      <c r="BT16" s="10">
        <v>5.3645100000000001E-2</v>
      </c>
      <c r="BU16" s="10">
        <v>5.2765700000000006E-2</v>
      </c>
      <c r="BV16" s="10">
        <v>4.8942199999999998E-2</v>
      </c>
      <c r="BW16" s="10">
        <v>4.5864909999999995E-2</v>
      </c>
      <c r="BX16" s="10">
        <v>4.0184259999999999E-2</v>
      </c>
      <c r="BY16" s="10">
        <v>3.554015E-2</v>
      </c>
      <c r="BZ16" s="10">
        <v>3.2650180000000001E-2</v>
      </c>
      <c r="CA16" s="10">
        <v>3.0899719999999999E-2</v>
      </c>
      <c r="CB16" s="10">
        <v>2.819501E-2</v>
      </c>
      <c r="CC16" s="10">
        <v>2.606518E-2</v>
      </c>
      <c r="CD16" s="10">
        <v>2.373055E-2</v>
      </c>
      <c r="CE16" s="10">
        <v>1.9993810000000001E-2</v>
      </c>
      <c r="CF16" s="10">
        <v>1.8639610000000001E-2</v>
      </c>
      <c r="CG16" s="10">
        <v>1.7902000000000001E-2</v>
      </c>
      <c r="CH16" s="10">
        <v>1.6426960000000001E-2</v>
      </c>
      <c r="CI16" s="10">
        <v>1.532536E-2</v>
      </c>
      <c r="CJ16" s="10">
        <v>1.6278319999999999E-2</v>
      </c>
      <c r="CK16" s="10">
        <v>1.7264129999999999E-2</v>
      </c>
      <c r="CL16" s="10">
        <v>1.9220230000000001E-2</v>
      </c>
      <c r="CM16" s="10">
        <v>2.1477219999999998E-2</v>
      </c>
      <c r="CN16" s="10">
        <v>2.3943910000000002E-2</v>
      </c>
      <c r="CO16" s="10">
        <v>2.6369980000000001E-2</v>
      </c>
      <c r="CP16" s="10">
        <v>3.0050089999999998E-2</v>
      </c>
      <c r="CQ16" s="10">
        <v>3.345716E-2</v>
      </c>
      <c r="CR16" s="10">
        <v>3.6597860000000003E-2</v>
      </c>
      <c r="CS16" s="10">
        <v>3.8268170000000004E-2</v>
      </c>
      <c r="CT16" s="10">
        <v>3.9304060000000002E-2</v>
      </c>
      <c r="CU16" s="10">
        <v>3.9523389999999999E-2</v>
      </c>
      <c r="CV16" s="10">
        <v>3.8808829999999996E-2</v>
      </c>
      <c r="CW16" s="10">
        <v>3.8529889999999997E-2</v>
      </c>
      <c r="CX16" s="10">
        <v>3.8262589999999999E-2</v>
      </c>
      <c r="CY16" s="10">
        <v>3.8097569999999997E-2</v>
      </c>
      <c r="CZ16" s="10">
        <v>3.7920060000000005E-2</v>
      </c>
      <c r="DA16" s="10">
        <v>3.7610369999999997E-2</v>
      </c>
      <c r="DB16" s="10">
        <v>3.6893959999999996E-2</v>
      </c>
      <c r="DC16" s="10">
        <v>3.5519240000000001E-2</v>
      </c>
      <c r="DD16" s="10">
        <v>3.3890820000000002E-2</v>
      </c>
      <c r="DE16" s="10">
        <v>3.2661019999999999E-2</v>
      </c>
      <c r="DF16" s="10">
        <v>3.1225580000000003E-2</v>
      </c>
      <c r="DG16" s="10">
        <v>2.9435099999999999E-2</v>
      </c>
      <c r="DH16" s="10">
        <v>2.7994430000000001E-2</v>
      </c>
      <c r="DI16" s="10">
        <v>2.7041040000000002E-2</v>
      </c>
      <c r="DJ16" s="10">
        <v>2.6184610000000001E-2</v>
      </c>
      <c r="DK16" s="10">
        <v>2.5092799999999998E-2</v>
      </c>
      <c r="DL16" s="10">
        <v>2.5359590000000001E-2</v>
      </c>
      <c r="DM16" s="10">
        <v>2.554412E-2</v>
      </c>
      <c r="DN16" s="10">
        <v>2.7101429999999999E-2</v>
      </c>
      <c r="DO16" s="10">
        <v>3.1071290000000001E-2</v>
      </c>
      <c r="DP16" s="10">
        <v>3.5905689999999997E-2</v>
      </c>
      <c r="DQ16" s="10">
        <v>3.9839159999999998E-2</v>
      </c>
      <c r="DR16" s="10">
        <v>4.1253479999999995E-2</v>
      </c>
      <c r="DS16" s="10">
        <v>3.7483019999999999E-2</v>
      </c>
      <c r="DT16" s="10">
        <v>3.607001E-2</v>
      </c>
      <c r="DU16" s="10">
        <v>3.4497680000000003E-2</v>
      </c>
      <c r="DV16" s="10">
        <v>3.2600270000000001E-2</v>
      </c>
      <c r="DW16" s="10">
        <v>3.0623589999999999E-2</v>
      </c>
      <c r="DX16" s="10">
        <v>2.7983769999999998E-2</v>
      </c>
      <c r="DY16" s="10">
        <v>2.7394729999999999E-2</v>
      </c>
      <c r="DZ16" s="10">
        <v>2.7740799999999999E-2</v>
      </c>
      <c r="EA16" s="10">
        <v>2.798053E-2</v>
      </c>
      <c r="EB16" s="10">
        <v>2.867782E-2</v>
      </c>
      <c r="EC16" s="10">
        <v>2.9325E-2</v>
      </c>
      <c r="ED16" s="10">
        <v>3.0253930000000002E-2</v>
      </c>
      <c r="EE16" s="10">
        <v>3.095469E-2</v>
      </c>
      <c r="EF16" s="10">
        <v>3.15374E-2</v>
      </c>
      <c r="EG16" s="10">
        <v>3.1896110000000005E-2</v>
      </c>
      <c r="EH16" s="10">
        <v>3.1958799999999996E-2</v>
      </c>
      <c r="EI16" s="10">
        <v>3.0645310000000002E-2</v>
      </c>
      <c r="EJ16" s="10">
        <v>3.0382030000000001E-2</v>
      </c>
      <c r="EK16" s="10">
        <v>3.0396709999999997E-2</v>
      </c>
      <c r="EL16" s="10">
        <v>3.0343369999999998E-2</v>
      </c>
      <c r="EM16" s="10">
        <v>3.065006E-2</v>
      </c>
      <c r="EN16" s="10">
        <v>3.1639689999999998E-2</v>
      </c>
      <c r="EO16" s="10">
        <v>3.2145260000000002E-2</v>
      </c>
      <c r="EP16" s="10">
        <v>3.271367E-2</v>
      </c>
      <c r="EQ16" s="10">
        <v>3.3161299999999998E-2</v>
      </c>
      <c r="ER16" s="10">
        <v>3.3340019999999998E-2</v>
      </c>
      <c r="ES16" s="10">
        <v>3.3329850000000001E-2</v>
      </c>
      <c r="ET16" s="10">
        <v>3.3115160000000005E-2</v>
      </c>
      <c r="EU16" s="10">
        <v>3.1830200000000003E-2</v>
      </c>
      <c r="EV16" s="10">
        <v>3.1328990000000001E-2</v>
      </c>
      <c r="EW16" s="10">
        <v>3.0715039999999999E-2</v>
      </c>
      <c r="EX16" s="10">
        <v>2.9661780000000002E-2</v>
      </c>
      <c r="EY16" s="10">
        <v>2.800213E-2</v>
      </c>
      <c r="EZ16" s="10">
        <v>2.5266570000000002E-2</v>
      </c>
      <c r="FA16" s="10">
        <v>2.4789370000000002E-2</v>
      </c>
      <c r="FB16" s="10">
        <v>2.3867189999999996E-2</v>
      </c>
      <c r="FC16" s="10">
        <v>2.315265E-2</v>
      </c>
      <c r="FD16" s="10">
        <v>2.3063210000000001E-2</v>
      </c>
      <c r="FE16" s="10">
        <v>2.2991310000000001E-2</v>
      </c>
      <c r="FF16" s="10">
        <v>2.3077230000000001E-2</v>
      </c>
      <c r="FG16" s="10">
        <v>2.4741699999999998E-2</v>
      </c>
      <c r="FH16" s="10">
        <v>3.4325090000000003E-2</v>
      </c>
      <c r="FI16" s="10">
        <v>3.4178920000000002E-2</v>
      </c>
      <c r="FJ16" s="10">
        <v>3.3554199999999999E-2</v>
      </c>
      <c r="FK16" s="10">
        <v>3.3587769999999996E-2</v>
      </c>
      <c r="FL16" s="10">
        <v>3.1802209999999997E-2</v>
      </c>
      <c r="FM16" s="10">
        <v>2.8793319999999997E-2</v>
      </c>
      <c r="FN16" s="10">
        <v>2.5562770000000002E-2</v>
      </c>
      <c r="FO16" s="10">
        <v>2.3051560000000002E-2</v>
      </c>
      <c r="FP16" s="10">
        <v>2.2229909999999999E-2</v>
      </c>
      <c r="FQ16" s="10">
        <v>2.1324079999999999E-2</v>
      </c>
      <c r="FR16" s="10"/>
      <c r="FS16" s="10"/>
    </row>
  </sheetData>
  <sheetProtection sheet="1" objects="1" scenarios="1"/>
  <pageMargins left="0.7" right="0.7" top="0.78740157499999996" bottom="0.78740157499999996" header="0.3" footer="0.3"/>
  <pageSetup paperSize="9" orientation="portrait" horizontalDpi="0" verticalDpi="0" r:id="rId1"/>
  <ignoredErrors>
    <ignoredError sqref="B5:B1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A30"/>
  <sheetViews>
    <sheetView zoomScale="80" zoomScaleNormal="8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83" s="6" customFormat="1" x14ac:dyDescent="0.45">
      <c r="A1" s="13"/>
    </row>
    <row r="2" spans="1:183" s="6" customFormat="1" x14ac:dyDescent="0.45">
      <c r="A2" s="13"/>
    </row>
    <row r="3" spans="1:183" s="6" customFormat="1" x14ac:dyDescent="0.45">
      <c r="A3" s="13"/>
    </row>
    <row r="4" spans="1:183" s="6" customFormat="1" x14ac:dyDescent="0.45">
      <c r="A4" s="13"/>
    </row>
    <row r="5" spans="1:183" x14ac:dyDescent="0.45">
      <c r="A5" s="13"/>
      <c r="B5" s="31" t="str">
        <f>+IF(Impressum!$B$31="deutsch",Übersetzung!B83,IF(Impressum!$B$31="italiano",Übersetzung!D83,IF(Impressum!$B$31="english",Übersetzung!E83,Übersetzung!C83)))</f>
        <v>Landesindex der Konsumentenpreise</v>
      </c>
    </row>
    <row r="6" spans="1:183" x14ac:dyDescent="0.45">
      <c r="A6" s="13"/>
      <c r="B6" s="32" t="str">
        <f>+IF(Impressum!$B$31="deutsch",Übersetzung!B84,IF(Impressum!$B$31="italiano",Übersetzung!D84,IF(Impressum!$B$31="english",Übersetzung!E84,Übersetzung!C84)))</f>
        <v>2010 I = 100, saisonbereinigt</v>
      </c>
    </row>
    <row r="7" spans="1:183" x14ac:dyDescent="0.45">
      <c r="A7" s="13"/>
      <c r="B7" s="32" t="str">
        <f>+IF(Impressum!$B$31="deutsch",Übersetzung!B85,IF(Impressum!$B$31="italiano",Übersetzung!D85,IF(Impressum!$B$31="english",Übersetzung!E85,Übersetzung!C85)))</f>
        <v>Quelle: BFS</v>
      </c>
    </row>
    <row r="8" spans="1:183" x14ac:dyDescent="0.45">
      <c r="A8" s="13"/>
      <c r="B8" s="32"/>
      <c r="C8" s="8" t="s">
        <v>225</v>
      </c>
      <c r="D8" s="8" t="s">
        <v>226</v>
      </c>
      <c r="E8" s="8" t="s">
        <v>227</v>
      </c>
      <c r="F8" s="8" t="s">
        <v>228</v>
      </c>
      <c r="G8" s="8" t="s">
        <v>229</v>
      </c>
      <c r="H8" s="8" t="s">
        <v>230</v>
      </c>
      <c r="I8" s="8" t="s">
        <v>231</v>
      </c>
      <c r="J8" s="8" t="s">
        <v>232</v>
      </c>
      <c r="K8" s="8" t="s">
        <v>233</v>
      </c>
      <c r="L8" s="8" t="s">
        <v>234</v>
      </c>
      <c r="M8" s="8" t="s">
        <v>235</v>
      </c>
      <c r="N8" s="8" t="s">
        <v>236</v>
      </c>
      <c r="O8" s="8" t="s">
        <v>237</v>
      </c>
      <c r="P8" s="8" t="s">
        <v>238</v>
      </c>
      <c r="Q8" s="8" t="s">
        <v>239</v>
      </c>
      <c r="R8" s="8" t="s">
        <v>240</v>
      </c>
      <c r="S8" s="8" t="s">
        <v>241</v>
      </c>
      <c r="T8" s="8" t="s">
        <v>242</v>
      </c>
      <c r="U8" s="8" t="s">
        <v>243</v>
      </c>
      <c r="V8" s="8" t="s">
        <v>244</v>
      </c>
      <c r="W8" s="8" t="s">
        <v>245</v>
      </c>
      <c r="X8" s="8" t="s">
        <v>246</v>
      </c>
      <c r="Y8" s="8" t="s">
        <v>247</v>
      </c>
      <c r="Z8" s="8" t="s">
        <v>248</v>
      </c>
      <c r="AA8" s="8" t="s">
        <v>249</v>
      </c>
      <c r="AB8" s="8" t="s">
        <v>250</v>
      </c>
      <c r="AC8" s="8" t="s">
        <v>251</v>
      </c>
      <c r="AD8" s="8" t="s">
        <v>252</v>
      </c>
      <c r="AE8" s="8" t="s">
        <v>253</v>
      </c>
      <c r="AF8" s="8" t="s">
        <v>254</v>
      </c>
      <c r="AG8" s="8" t="s">
        <v>255</v>
      </c>
      <c r="AH8" s="8" t="s">
        <v>256</v>
      </c>
      <c r="AI8" s="8" t="s">
        <v>257</v>
      </c>
      <c r="AJ8" s="8" t="s">
        <v>258</v>
      </c>
      <c r="AK8" s="8" t="s">
        <v>259</v>
      </c>
      <c r="AL8" s="8" t="s">
        <v>260</v>
      </c>
      <c r="AM8" s="8" t="s">
        <v>261</v>
      </c>
      <c r="AN8" s="8" t="s">
        <v>262</v>
      </c>
      <c r="AO8" s="8" t="s">
        <v>263</v>
      </c>
      <c r="AP8" s="8" t="s">
        <v>264</v>
      </c>
      <c r="AQ8" s="8" t="s">
        <v>265</v>
      </c>
      <c r="AR8" s="8" t="s">
        <v>266</v>
      </c>
      <c r="AS8" s="8" t="s">
        <v>267</v>
      </c>
      <c r="AT8" s="8" t="s">
        <v>268</v>
      </c>
      <c r="AU8" s="8" t="s">
        <v>269</v>
      </c>
      <c r="AV8" s="8" t="s">
        <v>270</v>
      </c>
      <c r="AW8" s="8" t="s">
        <v>271</v>
      </c>
      <c r="AX8" s="8" t="s">
        <v>272</v>
      </c>
      <c r="AY8" s="8" t="s">
        <v>273</v>
      </c>
      <c r="AZ8" s="8" t="s">
        <v>274</v>
      </c>
      <c r="BA8" s="8" t="s">
        <v>275</v>
      </c>
      <c r="BB8" s="8" t="s">
        <v>276</v>
      </c>
      <c r="BC8" s="8" t="s">
        <v>277</v>
      </c>
      <c r="BD8" s="8" t="s">
        <v>278</v>
      </c>
      <c r="BE8" s="8" t="s">
        <v>279</v>
      </c>
      <c r="BF8" s="8" t="s">
        <v>280</v>
      </c>
      <c r="BG8" s="8" t="s">
        <v>281</v>
      </c>
      <c r="BH8" s="8" t="s">
        <v>282</v>
      </c>
      <c r="BI8" s="8" t="s">
        <v>283</v>
      </c>
      <c r="BJ8" s="8" t="s">
        <v>284</v>
      </c>
      <c r="BK8" s="8" t="s">
        <v>285</v>
      </c>
      <c r="BL8" s="8" t="s">
        <v>286</v>
      </c>
      <c r="BM8" s="8" t="s">
        <v>287</v>
      </c>
      <c r="BN8" s="8" t="s">
        <v>288</v>
      </c>
      <c r="BO8" s="8" t="s">
        <v>289</v>
      </c>
      <c r="BP8" s="8" t="s">
        <v>290</v>
      </c>
      <c r="BQ8" s="8" t="s">
        <v>291</v>
      </c>
      <c r="BR8" s="8" t="s">
        <v>292</v>
      </c>
      <c r="BS8" s="8" t="s">
        <v>293</v>
      </c>
      <c r="BT8" s="8" t="s">
        <v>294</v>
      </c>
      <c r="BU8" s="8" t="s">
        <v>295</v>
      </c>
      <c r="BV8" s="8" t="s">
        <v>296</v>
      </c>
      <c r="BW8" s="8" t="s">
        <v>297</v>
      </c>
      <c r="BX8" s="8" t="s">
        <v>298</v>
      </c>
      <c r="BY8" s="8" t="s">
        <v>299</v>
      </c>
      <c r="BZ8" s="8" t="s">
        <v>300</v>
      </c>
      <c r="CA8" s="8" t="s">
        <v>301</v>
      </c>
      <c r="CB8" s="8" t="s">
        <v>302</v>
      </c>
      <c r="CC8" s="8" t="s">
        <v>303</v>
      </c>
      <c r="CD8" s="8" t="s">
        <v>304</v>
      </c>
      <c r="CE8" s="8" t="s">
        <v>305</v>
      </c>
      <c r="CF8" s="8" t="s">
        <v>306</v>
      </c>
      <c r="CG8" s="8" t="s">
        <v>307</v>
      </c>
      <c r="CH8" s="8" t="s">
        <v>308</v>
      </c>
      <c r="CI8" s="8" t="s">
        <v>309</v>
      </c>
      <c r="CJ8" s="8" t="s">
        <v>310</v>
      </c>
      <c r="CK8" s="8" t="s">
        <v>311</v>
      </c>
      <c r="CL8" s="8" t="s">
        <v>312</v>
      </c>
      <c r="CM8" s="8" t="s">
        <v>313</v>
      </c>
      <c r="CN8" s="8" t="s">
        <v>314</v>
      </c>
      <c r="CO8" s="8" t="s">
        <v>315</v>
      </c>
      <c r="CP8" s="8" t="s">
        <v>316</v>
      </c>
      <c r="CQ8" s="8" t="s">
        <v>317</v>
      </c>
      <c r="CR8" s="8" t="s">
        <v>318</v>
      </c>
      <c r="CS8" s="8" t="s">
        <v>319</v>
      </c>
      <c r="CT8" s="8" t="s">
        <v>320</v>
      </c>
      <c r="CU8" s="8" t="s">
        <v>321</v>
      </c>
      <c r="CV8" s="8" t="s">
        <v>322</v>
      </c>
      <c r="CW8" s="8" t="s">
        <v>323</v>
      </c>
      <c r="CX8" s="8" t="s">
        <v>324</v>
      </c>
      <c r="CY8" s="8" t="s">
        <v>325</v>
      </c>
      <c r="CZ8" s="8" t="s">
        <v>326</v>
      </c>
      <c r="DA8" s="8" t="s">
        <v>327</v>
      </c>
      <c r="DB8" s="8" t="s">
        <v>328</v>
      </c>
      <c r="DC8" s="8" t="s">
        <v>329</v>
      </c>
      <c r="DD8" s="8" t="s">
        <v>330</v>
      </c>
      <c r="DE8" s="8" t="s">
        <v>331</v>
      </c>
      <c r="DF8" s="8" t="s">
        <v>332</v>
      </c>
      <c r="DG8" s="8" t="s">
        <v>333</v>
      </c>
      <c r="DH8" s="8" t="s">
        <v>334</v>
      </c>
      <c r="DI8" s="8" t="s">
        <v>335</v>
      </c>
      <c r="DJ8" s="8" t="s">
        <v>336</v>
      </c>
      <c r="DK8" s="8" t="s">
        <v>337</v>
      </c>
      <c r="DL8" s="8" t="s">
        <v>338</v>
      </c>
      <c r="DM8" s="8" t="s">
        <v>339</v>
      </c>
      <c r="DN8" s="8" t="s">
        <v>340</v>
      </c>
      <c r="DO8" s="8" t="s">
        <v>341</v>
      </c>
      <c r="DP8" s="8" t="s">
        <v>342</v>
      </c>
      <c r="DQ8" s="8" t="s">
        <v>343</v>
      </c>
      <c r="DR8" s="8" t="s">
        <v>344</v>
      </c>
      <c r="DS8" s="8" t="s">
        <v>345</v>
      </c>
      <c r="DT8" s="8" t="s">
        <v>346</v>
      </c>
      <c r="DU8" s="8" t="s">
        <v>347</v>
      </c>
      <c r="DV8" s="8" t="s">
        <v>348</v>
      </c>
      <c r="DW8" s="8" t="s">
        <v>349</v>
      </c>
      <c r="DX8" s="8" t="s">
        <v>350</v>
      </c>
      <c r="DY8" s="8" t="s">
        <v>351</v>
      </c>
      <c r="DZ8" s="8" t="s">
        <v>352</v>
      </c>
      <c r="EA8" s="8" t="s">
        <v>353</v>
      </c>
      <c r="EB8" s="8" t="s">
        <v>354</v>
      </c>
      <c r="EC8" s="8" t="s">
        <v>355</v>
      </c>
      <c r="ED8" s="8" t="s">
        <v>356</v>
      </c>
      <c r="EE8" s="8" t="s">
        <v>357</v>
      </c>
      <c r="EF8" s="8" t="s">
        <v>358</v>
      </c>
      <c r="EG8" s="8" t="s">
        <v>359</v>
      </c>
      <c r="EH8" s="8" t="s">
        <v>360</v>
      </c>
      <c r="EI8" s="8" t="s">
        <v>361</v>
      </c>
      <c r="EJ8" s="8" t="s">
        <v>362</v>
      </c>
      <c r="EK8" s="8" t="s">
        <v>363</v>
      </c>
      <c r="EL8" s="8" t="s">
        <v>364</v>
      </c>
      <c r="EM8" s="8" t="s">
        <v>365</v>
      </c>
      <c r="EN8" s="8" t="s">
        <v>366</v>
      </c>
      <c r="EO8" s="8" t="s">
        <v>367</v>
      </c>
      <c r="EP8" s="8" t="s">
        <v>368</v>
      </c>
      <c r="EQ8" s="8" t="s">
        <v>369</v>
      </c>
      <c r="ER8" s="8" t="s">
        <v>370</v>
      </c>
      <c r="ES8" s="8" t="s">
        <v>371</v>
      </c>
      <c r="ET8" s="8" t="s">
        <v>372</v>
      </c>
      <c r="EU8" s="8" t="s">
        <v>373</v>
      </c>
      <c r="EV8" s="8" t="s">
        <v>374</v>
      </c>
      <c r="EW8" s="8" t="s">
        <v>375</v>
      </c>
      <c r="EX8" s="8" t="s">
        <v>376</v>
      </c>
      <c r="EY8" s="8" t="s">
        <v>377</v>
      </c>
      <c r="EZ8" s="8" t="s">
        <v>378</v>
      </c>
      <c r="FA8" s="8" t="s">
        <v>379</v>
      </c>
      <c r="FB8" s="8" t="s">
        <v>380</v>
      </c>
      <c r="FC8" s="8" t="s">
        <v>381</v>
      </c>
      <c r="FD8" s="8" t="s">
        <v>382</v>
      </c>
      <c r="FE8" s="8" t="s">
        <v>383</v>
      </c>
      <c r="FF8" s="8" t="s">
        <v>384</v>
      </c>
      <c r="FG8" s="8" t="s">
        <v>385</v>
      </c>
      <c r="FH8" s="8" t="s">
        <v>386</v>
      </c>
      <c r="FI8" s="8" t="s">
        <v>387</v>
      </c>
      <c r="FJ8" s="8" t="s">
        <v>388</v>
      </c>
      <c r="FK8" s="8" t="s">
        <v>389</v>
      </c>
      <c r="FL8" s="8" t="s">
        <v>390</v>
      </c>
      <c r="FM8" s="8" t="s">
        <v>391</v>
      </c>
      <c r="FN8" s="8" t="s">
        <v>392</v>
      </c>
      <c r="FO8" s="8" t="s">
        <v>393</v>
      </c>
      <c r="FP8" s="8" t="s">
        <v>394</v>
      </c>
      <c r="FQ8" s="8" t="s">
        <v>395</v>
      </c>
      <c r="FR8" s="8"/>
      <c r="FS8" s="8"/>
      <c r="FT8" s="8"/>
      <c r="FU8" s="8"/>
      <c r="FV8" s="8"/>
      <c r="FW8" s="8"/>
      <c r="FX8" s="8"/>
      <c r="FY8" s="8"/>
      <c r="FZ8" s="8"/>
      <c r="GA8" s="8"/>
    </row>
    <row r="9" spans="1:183" x14ac:dyDescent="0.45">
      <c r="A9" s="13"/>
      <c r="B9" s="32" t="str">
        <f>+IF(Impressum!$B$31="deutsch",Übersetzung!B87,IF(Impressum!$B$31="italiano",Übersetzung!D87,IF(Impressum!$B$31="english",Übersetzung!E87,Übersetzung!C87)))</f>
        <v>Konsumentenpreisindex</v>
      </c>
      <c r="C9" s="9">
        <v>53.416649859062083</v>
      </c>
      <c r="D9" s="9">
        <v>54.073769806327199</v>
      </c>
      <c r="E9" s="9">
        <v>54.734293908432171</v>
      </c>
      <c r="F9" s="9">
        <v>55.186367638884107</v>
      </c>
      <c r="G9" s="9">
        <v>56.519045065697235</v>
      </c>
      <c r="H9" s="9">
        <v>57.301331654212639</v>
      </c>
      <c r="I9" s="9">
        <v>58.657356073612391</v>
      </c>
      <c r="J9" s="9">
        <v>59.03597483286682</v>
      </c>
      <c r="K9" s="9">
        <v>59.549687378554808</v>
      </c>
      <c r="L9" s="9">
        <v>60.682326434836497</v>
      </c>
      <c r="M9" s="9">
        <v>61.924911821567186</v>
      </c>
      <c r="N9" s="9">
        <v>62.453647906100414</v>
      </c>
      <c r="O9" s="9">
        <v>62.392520697950125</v>
      </c>
      <c r="P9" s="9">
        <v>62.81823682488772</v>
      </c>
      <c r="Q9" s="9">
        <v>63.025181891076883</v>
      </c>
      <c r="R9" s="9">
        <v>63.564150117325283</v>
      </c>
      <c r="S9" s="9">
        <v>64.243416748245039</v>
      </c>
      <c r="T9" s="9">
        <v>64.673343795042328</v>
      </c>
      <c r="U9" s="9">
        <v>64.792302281078904</v>
      </c>
      <c r="V9" s="9">
        <v>65.472464224398735</v>
      </c>
      <c r="W9" s="9">
        <v>66.696808850802583</v>
      </c>
      <c r="X9" s="9">
        <v>67.000565719373668</v>
      </c>
      <c r="Y9" s="9">
        <v>66.879000004919291</v>
      </c>
      <c r="Z9" s="9">
        <v>67.50906380822606</v>
      </c>
      <c r="AA9" s="9">
        <v>67.68312828055744</v>
      </c>
      <c r="AB9" s="9">
        <v>67.554055715979359</v>
      </c>
      <c r="AC9" s="9">
        <v>67.282972830712168</v>
      </c>
      <c r="AD9" s="9">
        <v>67.576802554099984</v>
      </c>
      <c r="AE9" s="9">
        <v>68.279219405650309</v>
      </c>
      <c r="AF9" s="9">
        <v>68.314402231393984</v>
      </c>
      <c r="AG9" s="9">
        <v>68.473236554326277</v>
      </c>
      <c r="AH9" s="9">
        <v>68.920105666540408</v>
      </c>
      <c r="AI9" s="9">
        <v>69.455354902819238</v>
      </c>
      <c r="AJ9" s="9">
        <v>69.73145547296599</v>
      </c>
      <c r="AK9" s="9">
        <v>69.756209385038431</v>
      </c>
      <c r="AL9" s="9">
        <v>70.17440882325451</v>
      </c>
      <c r="AM9" s="9">
        <v>71.031262144519161</v>
      </c>
      <c r="AN9" s="9">
        <v>71.726063921369928</v>
      </c>
      <c r="AO9" s="9">
        <v>71.928089688657565</v>
      </c>
      <c r="AP9" s="9">
        <v>73.239023814325989</v>
      </c>
      <c r="AQ9" s="9">
        <v>74.558566713072054</v>
      </c>
      <c r="AR9" s="9">
        <v>75.242044263851511</v>
      </c>
      <c r="AS9" s="9">
        <v>76.129357883914381</v>
      </c>
      <c r="AT9" s="9">
        <v>77.55392781420791</v>
      </c>
      <c r="AU9" s="9">
        <v>78.930200067886318</v>
      </c>
      <c r="AV9" s="9">
        <v>79.944589017173257</v>
      </c>
      <c r="AW9" s="9">
        <v>80.746021517013403</v>
      </c>
      <c r="AX9" s="9">
        <v>81.645761286101489</v>
      </c>
      <c r="AY9" s="9">
        <v>82.697330296486143</v>
      </c>
      <c r="AZ9" s="9">
        <v>83.443341974901728</v>
      </c>
      <c r="BA9" s="9">
        <v>83.663815113070086</v>
      </c>
      <c r="BB9" s="9">
        <v>84.43176686458645</v>
      </c>
      <c r="BC9" s="9">
        <v>85.590271594492364</v>
      </c>
      <c r="BD9" s="9">
        <v>86.364234729266386</v>
      </c>
      <c r="BE9" s="9">
        <v>86.578903094730933</v>
      </c>
      <c r="BF9" s="9">
        <v>86.707975659309028</v>
      </c>
      <c r="BG9" s="9">
        <v>87.078182417441866</v>
      </c>
      <c r="BH9" s="9">
        <v>86.926549948101396</v>
      </c>
      <c r="BI9" s="9">
        <v>87.061141966046989</v>
      </c>
      <c r="BJ9" s="9">
        <v>87.117467938469389</v>
      </c>
      <c r="BK9" s="9">
        <v>88.263536680752253</v>
      </c>
      <c r="BL9" s="9">
        <v>88.582130154810329</v>
      </c>
      <c r="BM9" s="9">
        <v>88.7961885272111</v>
      </c>
      <c r="BN9" s="9">
        <v>88.808014521770346</v>
      </c>
      <c r="BO9" s="9">
        <v>89.20356550784382</v>
      </c>
      <c r="BP9" s="9">
        <v>89.282943314918768</v>
      </c>
      <c r="BQ9" s="9">
        <v>89.336248837815631</v>
      </c>
      <c r="BR9" s="9">
        <v>89.504114993531118</v>
      </c>
      <c r="BS9" s="9">
        <v>89.857074689715219</v>
      </c>
      <c r="BT9" s="9">
        <v>89.753247967099725</v>
      </c>
      <c r="BU9" s="9">
        <v>89.75355296363162</v>
      </c>
      <c r="BV9" s="9">
        <v>89.821803316591314</v>
      </c>
      <c r="BW9" s="9">
        <v>89.860488683152866</v>
      </c>
      <c r="BX9" s="9">
        <v>89.801348871758805</v>
      </c>
      <c r="BY9" s="9">
        <v>89.836236539568375</v>
      </c>
      <c r="BZ9" s="9">
        <v>89.752146044145789</v>
      </c>
      <c r="CA9" s="9">
        <v>90.108519733767537</v>
      </c>
      <c r="CB9" s="9">
        <v>90.323286485210133</v>
      </c>
      <c r="CC9" s="9">
        <v>90.704305862328511</v>
      </c>
      <c r="CD9" s="9">
        <v>91.011161889207543</v>
      </c>
      <c r="CE9" s="9">
        <v>91.517761128683944</v>
      </c>
      <c r="CF9" s="9">
        <v>91.775020784037864</v>
      </c>
      <c r="CG9" s="9">
        <v>92.050216203186721</v>
      </c>
      <c r="CH9" s="9">
        <v>92.448472803656017</v>
      </c>
      <c r="CI9" s="9">
        <v>92.448167807124122</v>
      </c>
      <c r="CJ9" s="9">
        <v>93.155592504956189</v>
      </c>
      <c r="CK9" s="9">
        <v>92.99414111500829</v>
      </c>
      <c r="CL9" s="9">
        <v>92.831095872216281</v>
      </c>
      <c r="CM9" s="9">
        <v>92.967488353559844</v>
      </c>
      <c r="CN9" s="9">
        <v>93.797777460756279</v>
      </c>
      <c r="CO9" s="9">
        <v>93.278161756386481</v>
      </c>
      <c r="CP9" s="9">
        <v>93.772728390749748</v>
      </c>
      <c r="CQ9" s="9">
        <v>93.939089241001369</v>
      </c>
      <c r="CR9" s="9">
        <v>94.308676167472612</v>
      </c>
      <c r="CS9" s="9">
        <v>93.69425573467268</v>
      </c>
      <c r="CT9" s="9">
        <v>94.260378490857477</v>
      </c>
      <c r="CU9" s="9">
        <v>93.990791072456346</v>
      </c>
      <c r="CV9" s="9">
        <v>95.12514204475579</v>
      </c>
      <c r="CW9" s="9">
        <v>94.544989448103848</v>
      </c>
      <c r="CX9" s="9">
        <v>95.561680629276708</v>
      </c>
      <c r="CY9" s="9">
        <v>95.2617411366532</v>
      </c>
      <c r="CZ9" s="9">
        <v>96.132614459787192</v>
      </c>
      <c r="DA9" s="9">
        <v>95.662703351518346</v>
      </c>
      <c r="DB9" s="9">
        <v>96.610042256777561</v>
      </c>
      <c r="DC9" s="9">
        <v>96.437473251312227</v>
      </c>
      <c r="DD9" s="9">
        <v>97.408670756243808</v>
      </c>
      <c r="DE9" s="9">
        <v>96.832532307495541</v>
      </c>
      <c r="DF9" s="9">
        <v>97.053300603597975</v>
      </c>
      <c r="DG9" s="9">
        <v>96.522163901200798</v>
      </c>
      <c r="DH9" s="9">
        <v>97.919372691004071</v>
      </c>
      <c r="DI9" s="9">
        <v>97.446746129741584</v>
      </c>
      <c r="DJ9" s="9">
        <v>98.683300456019012</v>
      </c>
      <c r="DK9" s="9">
        <v>98.909981749401084</v>
      </c>
      <c r="DL9" s="9">
        <v>100.54791151165136</v>
      </c>
      <c r="DM9" s="9">
        <v>100.34553155484281</v>
      </c>
      <c r="DN9" s="9">
        <v>100.24429238344952</v>
      </c>
      <c r="DO9" s="9">
        <v>98.893846449004087</v>
      </c>
      <c r="DP9" s="9">
        <v>99.793684604070236</v>
      </c>
      <c r="DQ9" s="9">
        <v>99.371707144297801</v>
      </c>
      <c r="DR9" s="9">
        <v>100.06562344734628</v>
      </c>
      <c r="DS9" s="9">
        <v>100</v>
      </c>
      <c r="DT9" s="9">
        <v>100.77941371795691</v>
      </c>
      <c r="DU9" s="9">
        <v>99.701201784721633</v>
      </c>
      <c r="DV9" s="9">
        <v>100.38360692834057</v>
      </c>
      <c r="DW9" s="9">
        <v>100.59808836044688</v>
      </c>
      <c r="DX9" s="9">
        <v>101.18033657843084</v>
      </c>
      <c r="DY9" s="9">
        <v>100.08343130936979</v>
      </c>
      <c r="DZ9" s="9">
        <v>99.930933043422655</v>
      </c>
      <c r="EA9" s="9">
        <v>99.716648383272428</v>
      </c>
      <c r="EB9" s="9">
        <v>100.14895637073803</v>
      </c>
      <c r="EC9" s="9">
        <v>99.556672782994966</v>
      </c>
      <c r="ED9" s="9">
        <v>99.587270822162424</v>
      </c>
      <c r="EE9" s="9">
        <v>99.34415907044928</v>
      </c>
      <c r="EF9" s="9">
        <v>99.724912805426968</v>
      </c>
      <c r="EG9" s="9">
        <v>99.522631234596432</v>
      </c>
      <c r="EH9" s="9">
        <v>99.550966396269203</v>
      </c>
      <c r="EI9" s="9">
        <v>99.316315838666668</v>
      </c>
      <c r="EJ9" s="9">
        <v>99.827430994534666</v>
      </c>
      <c r="EK9" s="9">
        <v>99.527845691432063</v>
      </c>
      <c r="EL9" s="9">
        <v>99.418538869840262</v>
      </c>
      <c r="EM9" s="9">
        <v>98.591407952538603</v>
      </c>
      <c r="EN9" s="9">
        <v>98.719506495934198</v>
      </c>
      <c r="EO9" s="9">
        <v>98.160487207363204</v>
      </c>
      <c r="EP9" s="9">
        <v>98.072500627210616</v>
      </c>
      <c r="EQ9" s="9">
        <v>97.620298994987238</v>
      </c>
      <c r="ER9" s="9">
        <v>98.335870051800228</v>
      </c>
      <c r="ES9" s="9">
        <v>97.987928040495675</v>
      </c>
      <c r="ET9" s="9">
        <v>97.890083185344423</v>
      </c>
      <c r="EU9" s="9">
        <v>98.127921448635149</v>
      </c>
      <c r="EV9" s="9">
        <v>98.701206704020549</v>
      </c>
      <c r="EW9" s="9">
        <v>98.459275584043766</v>
      </c>
      <c r="EX9" s="9">
        <v>98.636173572542447</v>
      </c>
      <c r="EY9" s="9">
        <v>98.835405178054032</v>
      </c>
      <c r="EZ9" s="9">
        <v>99.671390833378425</v>
      </c>
      <c r="FA9" s="9">
        <v>99.574775802952558</v>
      </c>
      <c r="FB9" s="9">
        <v>99.530502112838874</v>
      </c>
      <c r="FC9" s="9">
        <v>99.451203014546365</v>
      </c>
      <c r="FD9" s="9">
        <v>100.31926249870868</v>
      </c>
      <c r="FE9" s="9">
        <v>99.803818359807366</v>
      </c>
      <c r="FF9" s="9">
        <v>99.4638948057123</v>
      </c>
      <c r="FG9" s="9">
        <v>99.325760892557597</v>
      </c>
      <c r="FH9" s="9">
        <v>99.094357072230068</v>
      </c>
      <c r="FI9" s="9">
        <v>98.943531367909443</v>
      </c>
      <c r="FJ9" s="9">
        <v>98.777947766884253</v>
      </c>
      <c r="FK9" s="9">
        <v>98.897683502147274</v>
      </c>
      <c r="FL9" s="9">
        <v>99.583925698909397</v>
      </c>
      <c r="FM9" s="9">
        <v>99.768694565650492</v>
      </c>
      <c r="FN9" s="9">
        <v>100.19539455236838</v>
      </c>
      <c r="FO9" s="9">
        <v>100.93742159867377</v>
      </c>
      <c r="FP9" s="9">
        <v>102.5305857409202</v>
      </c>
      <c r="FQ9" s="9">
        <v>103.14018526079663</v>
      </c>
      <c r="FR9" s="9"/>
      <c r="FS9" s="9"/>
      <c r="FT9" s="9"/>
      <c r="FU9" s="9"/>
      <c r="FV9" s="9"/>
      <c r="FW9" s="9"/>
      <c r="FX9" s="9"/>
      <c r="FY9" s="9"/>
      <c r="FZ9" s="9"/>
      <c r="GA9" s="9"/>
    </row>
    <row r="10" spans="1:183" s="6" customFormat="1" x14ac:dyDescent="0.45">
      <c r="A10" s="13"/>
      <c r="B10" s="33"/>
    </row>
    <row r="11" spans="1:183" s="6" customFormat="1" x14ac:dyDescent="0.45">
      <c r="A11" s="13"/>
      <c r="B11" s="33"/>
    </row>
    <row r="12" spans="1:183" x14ac:dyDescent="0.45">
      <c r="B12" s="31" t="str">
        <f>+IF(Impressum!$B$31="deutsch",Übersetzung!B90,IF(Impressum!$B$31="italiano",Übersetzung!D90,IF(Impressum!$B$31="english",Übersetzung!E90,Übersetzung!C90)))</f>
        <v>Lohnindex berechnet auf Basis Arbeitnehmerentgelt je Erwerbstätigen</v>
      </c>
    </row>
    <row r="13" spans="1:183" x14ac:dyDescent="0.45">
      <c r="B13" s="32" t="str">
        <f>+IF(Impressum!$B$31="deutsch",Übersetzung!B91,IF(Impressum!$B$31="italiano",Übersetzung!D91,IF(Impressum!$B$31="english",Übersetzung!E91,Übersetzung!C91)))</f>
        <v>2010 I = 100, saisonbereinigt</v>
      </c>
    </row>
    <row r="14" spans="1:183" x14ac:dyDescent="0.45">
      <c r="B14" s="32" t="str">
        <f>+IF(Impressum!$B$31="deutsch",Übersetzung!B92,IF(Impressum!$B$31="italiano",Übersetzung!D92,IF(Impressum!$B$31="english",Übersetzung!E92,Übersetzung!C92)))</f>
        <v>Quelle: BAK Economics</v>
      </c>
    </row>
    <row r="15" spans="1:183" x14ac:dyDescent="0.45">
      <c r="B15" s="32"/>
      <c r="C15" s="8" t="s">
        <v>225</v>
      </c>
      <c r="D15" s="8" t="s">
        <v>226</v>
      </c>
      <c r="E15" s="8" t="s">
        <v>227</v>
      </c>
      <c r="F15" s="8" t="s">
        <v>228</v>
      </c>
      <c r="G15" s="8" t="s">
        <v>229</v>
      </c>
      <c r="H15" s="8" t="s">
        <v>230</v>
      </c>
      <c r="I15" s="8" t="s">
        <v>231</v>
      </c>
      <c r="J15" s="8" t="s">
        <v>232</v>
      </c>
      <c r="K15" s="8" t="s">
        <v>233</v>
      </c>
      <c r="L15" s="8" t="s">
        <v>234</v>
      </c>
      <c r="M15" s="8" t="s">
        <v>235</v>
      </c>
      <c r="N15" s="8" t="s">
        <v>236</v>
      </c>
      <c r="O15" s="8" t="s">
        <v>237</v>
      </c>
      <c r="P15" s="8" t="s">
        <v>238</v>
      </c>
      <c r="Q15" s="8" t="s">
        <v>239</v>
      </c>
      <c r="R15" s="8" t="s">
        <v>240</v>
      </c>
      <c r="S15" s="8" t="s">
        <v>241</v>
      </c>
      <c r="T15" s="8" t="s">
        <v>242</v>
      </c>
      <c r="U15" s="8" t="s">
        <v>243</v>
      </c>
      <c r="V15" s="8" t="s">
        <v>244</v>
      </c>
      <c r="W15" s="8" t="s">
        <v>245</v>
      </c>
      <c r="X15" s="8" t="s">
        <v>246</v>
      </c>
      <c r="Y15" s="8" t="s">
        <v>247</v>
      </c>
      <c r="Z15" s="8" t="s">
        <v>248</v>
      </c>
      <c r="AA15" s="8" t="s">
        <v>249</v>
      </c>
      <c r="AB15" s="8" t="s">
        <v>250</v>
      </c>
      <c r="AC15" s="8" t="s">
        <v>251</v>
      </c>
      <c r="AD15" s="8" t="s">
        <v>252</v>
      </c>
      <c r="AE15" s="8" t="s">
        <v>253</v>
      </c>
      <c r="AF15" s="8" t="s">
        <v>254</v>
      </c>
      <c r="AG15" s="8" t="s">
        <v>255</v>
      </c>
      <c r="AH15" s="8" t="s">
        <v>256</v>
      </c>
      <c r="AI15" s="8" t="s">
        <v>257</v>
      </c>
      <c r="AJ15" s="8" t="s">
        <v>258</v>
      </c>
      <c r="AK15" s="8" t="s">
        <v>259</v>
      </c>
      <c r="AL15" s="8" t="s">
        <v>260</v>
      </c>
      <c r="AM15" s="8" t="s">
        <v>261</v>
      </c>
      <c r="AN15" s="8" t="s">
        <v>262</v>
      </c>
      <c r="AO15" s="8" t="s">
        <v>263</v>
      </c>
      <c r="AP15" s="8" t="s">
        <v>264</v>
      </c>
      <c r="AQ15" s="8" t="s">
        <v>265</v>
      </c>
      <c r="AR15" s="8" t="s">
        <v>266</v>
      </c>
      <c r="AS15" s="8" t="s">
        <v>267</v>
      </c>
      <c r="AT15" s="8" t="s">
        <v>268</v>
      </c>
      <c r="AU15" s="8" t="s">
        <v>269</v>
      </c>
      <c r="AV15" s="8" t="s">
        <v>270</v>
      </c>
      <c r="AW15" s="8" t="s">
        <v>271</v>
      </c>
      <c r="AX15" s="8" t="s">
        <v>272</v>
      </c>
      <c r="AY15" s="8" t="s">
        <v>273</v>
      </c>
      <c r="AZ15" s="8" t="s">
        <v>274</v>
      </c>
      <c r="BA15" s="8" t="s">
        <v>275</v>
      </c>
      <c r="BB15" s="8" t="s">
        <v>276</v>
      </c>
      <c r="BC15" s="8" t="s">
        <v>277</v>
      </c>
      <c r="BD15" s="8" t="s">
        <v>278</v>
      </c>
      <c r="BE15" s="8" t="s">
        <v>279</v>
      </c>
      <c r="BF15" s="8" t="s">
        <v>280</v>
      </c>
      <c r="BG15" s="8" t="s">
        <v>281</v>
      </c>
      <c r="BH15" s="8" t="s">
        <v>282</v>
      </c>
      <c r="BI15" s="8" t="s">
        <v>283</v>
      </c>
      <c r="BJ15" s="8" t="s">
        <v>284</v>
      </c>
      <c r="BK15" s="8" t="s">
        <v>285</v>
      </c>
      <c r="BL15" s="8" t="s">
        <v>286</v>
      </c>
      <c r="BM15" s="8" t="s">
        <v>287</v>
      </c>
      <c r="BN15" s="8" t="s">
        <v>288</v>
      </c>
      <c r="BO15" s="8" t="s">
        <v>289</v>
      </c>
      <c r="BP15" s="8" t="s">
        <v>290</v>
      </c>
      <c r="BQ15" s="8" t="s">
        <v>291</v>
      </c>
      <c r="BR15" s="8" t="s">
        <v>292</v>
      </c>
      <c r="BS15" s="8" t="s">
        <v>293</v>
      </c>
      <c r="BT15" s="8" t="s">
        <v>294</v>
      </c>
      <c r="BU15" s="8" t="s">
        <v>295</v>
      </c>
      <c r="BV15" s="8" t="s">
        <v>296</v>
      </c>
      <c r="BW15" s="8" t="s">
        <v>297</v>
      </c>
      <c r="BX15" s="8" t="s">
        <v>298</v>
      </c>
      <c r="BY15" s="8" t="s">
        <v>299</v>
      </c>
      <c r="BZ15" s="8" t="s">
        <v>300</v>
      </c>
      <c r="CA15" s="8" t="s">
        <v>301</v>
      </c>
      <c r="CB15" s="8" t="s">
        <v>302</v>
      </c>
      <c r="CC15" s="8" t="s">
        <v>303</v>
      </c>
      <c r="CD15" s="8" t="s">
        <v>304</v>
      </c>
      <c r="CE15" s="8" t="s">
        <v>305</v>
      </c>
      <c r="CF15" s="8" t="s">
        <v>306</v>
      </c>
      <c r="CG15" s="8" t="s">
        <v>307</v>
      </c>
      <c r="CH15" s="8" t="s">
        <v>308</v>
      </c>
      <c r="CI15" s="8" t="s">
        <v>309</v>
      </c>
      <c r="CJ15" s="8" t="s">
        <v>310</v>
      </c>
      <c r="CK15" s="8" t="s">
        <v>311</v>
      </c>
      <c r="CL15" s="8" t="s">
        <v>312</v>
      </c>
      <c r="CM15" s="8" t="s">
        <v>313</v>
      </c>
      <c r="CN15" s="8" t="s">
        <v>314</v>
      </c>
      <c r="CO15" s="8" t="s">
        <v>315</v>
      </c>
      <c r="CP15" s="8" t="s">
        <v>316</v>
      </c>
      <c r="CQ15" s="8" t="s">
        <v>317</v>
      </c>
      <c r="CR15" s="8" t="s">
        <v>318</v>
      </c>
      <c r="CS15" s="8" t="s">
        <v>319</v>
      </c>
      <c r="CT15" s="8" t="s">
        <v>320</v>
      </c>
      <c r="CU15" s="8" t="s">
        <v>321</v>
      </c>
      <c r="CV15" s="8" t="s">
        <v>322</v>
      </c>
      <c r="CW15" s="8" t="s">
        <v>323</v>
      </c>
      <c r="CX15" s="8" t="s">
        <v>324</v>
      </c>
      <c r="CY15" s="8" t="s">
        <v>325</v>
      </c>
      <c r="CZ15" s="8" t="s">
        <v>326</v>
      </c>
      <c r="DA15" s="8" t="s">
        <v>327</v>
      </c>
      <c r="DB15" s="8" t="s">
        <v>328</v>
      </c>
      <c r="DC15" s="8" t="s">
        <v>329</v>
      </c>
      <c r="DD15" s="8" t="s">
        <v>330</v>
      </c>
      <c r="DE15" s="8" t="s">
        <v>331</v>
      </c>
      <c r="DF15" s="8" t="s">
        <v>332</v>
      </c>
      <c r="DG15" s="8" t="s">
        <v>333</v>
      </c>
      <c r="DH15" s="8" t="s">
        <v>334</v>
      </c>
      <c r="DI15" s="8" t="s">
        <v>335</v>
      </c>
      <c r="DJ15" s="8" t="s">
        <v>336</v>
      </c>
      <c r="DK15" s="8" t="s">
        <v>337</v>
      </c>
      <c r="DL15" s="8" t="s">
        <v>338</v>
      </c>
      <c r="DM15" s="8" t="s">
        <v>339</v>
      </c>
      <c r="DN15" s="8" t="s">
        <v>340</v>
      </c>
      <c r="DO15" s="8" t="s">
        <v>341</v>
      </c>
      <c r="DP15" s="8" t="s">
        <v>342</v>
      </c>
      <c r="DQ15" s="8" t="s">
        <v>343</v>
      </c>
      <c r="DR15" s="8" t="s">
        <v>344</v>
      </c>
      <c r="DS15" s="8" t="s">
        <v>345</v>
      </c>
      <c r="DT15" s="8" t="s">
        <v>346</v>
      </c>
      <c r="DU15" s="8" t="s">
        <v>347</v>
      </c>
      <c r="DV15" s="8" t="s">
        <v>348</v>
      </c>
      <c r="DW15" s="8" t="s">
        <v>349</v>
      </c>
      <c r="DX15" s="8" t="s">
        <v>350</v>
      </c>
      <c r="DY15" s="8" t="s">
        <v>351</v>
      </c>
      <c r="DZ15" s="8" t="s">
        <v>352</v>
      </c>
      <c r="EA15" s="8" t="s">
        <v>353</v>
      </c>
      <c r="EB15" s="8" t="s">
        <v>354</v>
      </c>
      <c r="EC15" s="8" t="s">
        <v>355</v>
      </c>
      <c r="ED15" s="8" t="s">
        <v>356</v>
      </c>
      <c r="EE15" s="8" t="s">
        <v>357</v>
      </c>
      <c r="EF15" s="8" t="s">
        <v>358</v>
      </c>
      <c r="EG15" s="8" t="s">
        <v>359</v>
      </c>
      <c r="EH15" s="8" t="s">
        <v>360</v>
      </c>
      <c r="EI15" s="8" t="s">
        <v>361</v>
      </c>
      <c r="EJ15" s="8" t="s">
        <v>362</v>
      </c>
      <c r="EK15" s="8" t="s">
        <v>363</v>
      </c>
      <c r="EL15" s="8" t="s">
        <v>364</v>
      </c>
      <c r="EM15" s="8" t="s">
        <v>365</v>
      </c>
      <c r="EN15" s="8" t="s">
        <v>366</v>
      </c>
      <c r="EO15" s="8" t="s">
        <v>367</v>
      </c>
      <c r="EP15" s="8" t="s">
        <v>368</v>
      </c>
      <c r="EQ15" s="8" t="s">
        <v>369</v>
      </c>
      <c r="ER15" s="8" t="s">
        <v>370</v>
      </c>
      <c r="ES15" s="8" t="s">
        <v>371</v>
      </c>
      <c r="ET15" s="8" t="s">
        <v>372</v>
      </c>
      <c r="EU15" s="8" t="s">
        <v>373</v>
      </c>
      <c r="EV15" s="8" t="s">
        <v>374</v>
      </c>
      <c r="EW15" s="8" t="s">
        <v>375</v>
      </c>
      <c r="EX15" s="8" t="s">
        <v>376</v>
      </c>
      <c r="EY15" s="8" t="s">
        <v>377</v>
      </c>
      <c r="EZ15" s="8" t="s">
        <v>378</v>
      </c>
      <c r="FA15" s="8" t="s">
        <v>379</v>
      </c>
      <c r="FB15" s="8" t="s">
        <v>380</v>
      </c>
      <c r="FC15" s="8" t="s">
        <v>381</v>
      </c>
      <c r="FD15" s="8" t="s">
        <v>382</v>
      </c>
      <c r="FE15" s="8" t="s">
        <v>383</v>
      </c>
      <c r="FF15" s="8" t="s">
        <v>384</v>
      </c>
      <c r="FG15" s="8" t="s">
        <v>385</v>
      </c>
      <c r="FH15" s="8" t="s">
        <v>386</v>
      </c>
      <c r="FI15" s="8" t="s">
        <v>387</v>
      </c>
      <c r="FJ15" s="8" t="s">
        <v>388</v>
      </c>
      <c r="FK15" s="8" t="s">
        <v>389</v>
      </c>
      <c r="FL15" s="8" t="s">
        <v>390</v>
      </c>
      <c r="FM15" s="8" t="s">
        <v>391</v>
      </c>
      <c r="FN15" s="8" t="s">
        <v>392</v>
      </c>
      <c r="FO15" s="8" t="s">
        <v>393</v>
      </c>
      <c r="FP15" s="8" t="s">
        <v>394</v>
      </c>
      <c r="FQ15" s="8" t="s">
        <v>395</v>
      </c>
      <c r="FR15" s="8"/>
      <c r="FS15" s="8"/>
      <c r="FT15" s="8"/>
      <c r="FU15" s="8"/>
      <c r="FV15" s="8"/>
      <c r="FW15" s="8"/>
      <c r="FX15" s="8"/>
      <c r="FY15" s="8"/>
      <c r="FZ15" s="8"/>
      <c r="GA15" s="8"/>
    </row>
    <row r="16" spans="1:183" x14ac:dyDescent="0.45">
      <c r="B16" s="32" t="str">
        <f>+IF(Impressum!$B$31="deutsch",Übersetzung!B94,IF(Impressum!$B$31="italiano",Übersetzung!D94,IF(Impressum!$B$31="english",Übersetzung!E94,Übersetzung!C94)))</f>
        <v>Lohnindex</v>
      </c>
      <c r="C16" s="9">
        <v>43.93986594212835</v>
      </c>
      <c r="D16" s="9">
        <v>44.310964998300086</v>
      </c>
      <c r="E16" s="9">
        <v>44.877732866430108</v>
      </c>
      <c r="F16" s="9">
        <v>45.768752500065972</v>
      </c>
      <c r="G16" s="9">
        <v>45.631299972211423</v>
      </c>
      <c r="H16" s="9">
        <v>46.69505378925912</v>
      </c>
      <c r="I16" s="9">
        <v>47.507251161608913</v>
      </c>
      <c r="J16" s="9">
        <v>48.642649818960287</v>
      </c>
      <c r="K16" s="9">
        <v>49.78755972343901</v>
      </c>
      <c r="L16" s="9">
        <v>50.106703980286149</v>
      </c>
      <c r="M16" s="9">
        <v>50.285306365135639</v>
      </c>
      <c r="N16" s="9">
        <v>50.854547778492467</v>
      </c>
      <c r="O16" s="9">
        <v>51.180232958282467</v>
      </c>
      <c r="P16" s="9">
        <v>51.437973266047379</v>
      </c>
      <c r="Q16" s="9">
        <v>53.272609005464048</v>
      </c>
      <c r="R16" s="9">
        <v>54.247951692386188</v>
      </c>
      <c r="S16" s="9">
        <v>52.991463164099017</v>
      </c>
      <c r="T16" s="9">
        <v>53.863258487028631</v>
      </c>
      <c r="U16" s="9">
        <v>54.402367151733365</v>
      </c>
      <c r="V16" s="9">
        <v>55.055683228897621</v>
      </c>
      <c r="W16" s="9">
        <v>55.658700436596256</v>
      </c>
      <c r="X16" s="9">
        <v>55.902484360518699</v>
      </c>
      <c r="Y16" s="9">
        <v>56.109734331928031</v>
      </c>
      <c r="Z16" s="9">
        <v>57.225779309052918</v>
      </c>
      <c r="AA16" s="9">
        <v>57.781550767963338</v>
      </c>
      <c r="AB16" s="9">
        <v>58.207331732946123</v>
      </c>
      <c r="AC16" s="9">
        <v>58.618778555087346</v>
      </c>
      <c r="AD16" s="9">
        <v>58.724137092363108</v>
      </c>
      <c r="AE16" s="9">
        <v>59.351786256713623</v>
      </c>
      <c r="AF16" s="9">
        <v>59.21273989636984</v>
      </c>
      <c r="AG16" s="9">
        <v>59.860415462452046</v>
      </c>
      <c r="AH16" s="9">
        <v>60.301203291781555</v>
      </c>
      <c r="AI16" s="9">
        <v>60.516836408101838</v>
      </c>
      <c r="AJ16" s="9">
        <v>61.176879700318089</v>
      </c>
      <c r="AK16" s="9">
        <v>62.266999025588774</v>
      </c>
      <c r="AL16" s="9">
        <v>62.654279621350938</v>
      </c>
      <c r="AM16" s="9">
        <v>62.60853455899742</v>
      </c>
      <c r="AN16" s="9">
        <v>64.265188887261701</v>
      </c>
      <c r="AO16" s="9">
        <v>64.265395878494076</v>
      </c>
      <c r="AP16" s="9">
        <v>65.720078511774432</v>
      </c>
      <c r="AQ16" s="9">
        <v>65.871337354827986</v>
      </c>
      <c r="AR16" s="9">
        <v>66.48330693332656</v>
      </c>
      <c r="AS16" s="9">
        <v>66.638291618562761</v>
      </c>
      <c r="AT16" s="9">
        <v>67.350910683800706</v>
      </c>
      <c r="AU16" s="9">
        <v>68.241024730794948</v>
      </c>
      <c r="AV16" s="9">
        <v>69.68018302164765</v>
      </c>
      <c r="AW16" s="9">
        <v>70.846475120430071</v>
      </c>
      <c r="AX16" s="9">
        <v>71.774313319523557</v>
      </c>
      <c r="AY16" s="9">
        <v>72.615370444446398</v>
      </c>
      <c r="AZ16" s="9">
        <v>72.600881058180576</v>
      </c>
      <c r="BA16" s="9">
        <v>73.220768051317265</v>
      </c>
      <c r="BB16" s="9">
        <v>73.942960461052266</v>
      </c>
      <c r="BC16" s="9">
        <v>74.381937117098559</v>
      </c>
      <c r="BD16" s="9">
        <v>74.460956020055377</v>
      </c>
      <c r="BE16" s="9">
        <v>74.696098060026415</v>
      </c>
      <c r="BF16" s="9">
        <v>75.285609089812965</v>
      </c>
      <c r="BG16" s="9">
        <v>75.610016098743088</v>
      </c>
      <c r="BH16" s="9">
        <v>75.788235549812697</v>
      </c>
      <c r="BI16" s="9">
        <v>75.548591450537629</v>
      </c>
      <c r="BJ16" s="9">
        <v>75.151892753702683</v>
      </c>
      <c r="BK16" s="9">
        <v>75.737574445690399</v>
      </c>
      <c r="BL16" s="9">
        <v>76.820759564676734</v>
      </c>
      <c r="BM16" s="9">
        <v>77.779594700817455</v>
      </c>
      <c r="BN16" s="9">
        <v>77.988552349893823</v>
      </c>
      <c r="BO16" s="9">
        <v>77.807693760611528</v>
      </c>
      <c r="BP16" s="9">
        <v>77.648672746344133</v>
      </c>
      <c r="BQ16" s="9">
        <v>77.858096125693351</v>
      </c>
      <c r="BR16" s="9">
        <v>78.65283896237365</v>
      </c>
      <c r="BS16" s="9">
        <v>78.961204150795183</v>
      </c>
      <c r="BT16" s="9">
        <v>79.033444090891919</v>
      </c>
      <c r="BU16" s="9">
        <v>78.980816570062132</v>
      </c>
      <c r="BV16" s="9">
        <v>78.745933269131555</v>
      </c>
      <c r="BW16" s="9">
        <v>78.84808344230558</v>
      </c>
      <c r="BX16" s="9">
        <v>78.736670411483033</v>
      </c>
      <c r="BY16" s="9">
        <v>78.908059151884473</v>
      </c>
      <c r="BZ16" s="9">
        <v>79.324111528945906</v>
      </c>
      <c r="CA16" s="9">
        <v>79.565152819039454</v>
      </c>
      <c r="CB16" s="9">
        <v>79.969613687088241</v>
      </c>
      <c r="CC16" s="9">
        <v>80.184781073135682</v>
      </c>
      <c r="CD16" s="9">
        <v>80.682025761093811</v>
      </c>
      <c r="CE16" s="9">
        <v>81.275935354568205</v>
      </c>
      <c r="CF16" s="9">
        <v>81.911501933556835</v>
      </c>
      <c r="CG16" s="9">
        <v>82.993807339805585</v>
      </c>
      <c r="CH16" s="9">
        <v>83.631236839885545</v>
      </c>
      <c r="CI16" s="9">
        <v>84.312031003146785</v>
      </c>
      <c r="CJ16" s="9">
        <v>85.164369150233725</v>
      </c>
      <c r="CK16" s="9">
        <v>86.606891048612397</v>
      </c>
      <c r="CL16" s="9">
        <v>87.032361526746627</v>
      </c>
      <c r="CM16" s="9">
        <v>87.507302909417007</v>
      </c>
      <c r="CN16" s="9">
        <v>87.965374506649326</v>
      </c>
      <c r="CO16" s="9">
        <v>87.313559115919745</v>
      </c>
      <c r="CP16" s="9">
        <v>87.509476317356871</v>
      </c>
      <c r="CQ16" s="9">
        <v>87.838592376823399</v>
      </c>
      <c r="CR16" s="9">
        <v>88.02172786966176</v>
      </c>
      <c r="CS16" s="9">
        <v>88.184836960768436</v>
      </c>
      <c r="CT16" s="9">
        <v>88.285641690932067</v>
      </c>
      <c r="CU16" s="9">
        <v>88.151614867973223</v>
      </c>
      <c r="CV16" s="9">
        <v>88.560370804093651</v>
      </c>
      <c r="CW16" s="9">
        <v>89.363496785684887</v>
      </c>
      <c r="CX16" s="9">
        <v>90.05898732644431</v>
      </c>
      <c r="CY16" s="9">
        <v>90.629610406277209</v>
      </c>
      <c r="CZ16" s="9">
        <v>91.15143530307914</v>
      </c>
      <c r="DA16" s="9">
        <v>91.190867132845398</v>
      </c>
      <c r="DB16" s="9">
        <v>91.473203173796563</v>
      </c>
      <c r="DC16" s="9">
        <v>91.83305743126985</v>
      </c>
      <c r="DD16" s="9">
        <v>92.068302966857075</v>
      </c>
      <c r="DE16" s="9">
        <v>92.670906192090968</v>
      </c>
      <c r="DF16" s="9">
        <v>93.211670786654651</v>
      </c>
      <c r="DG16" s="9">
        <v>93.973864252044947</v>
      </c>
      <c r="DH16" s="9">
        <v>94.838932359922552</v>
      </c>
      <c r="DI16" s="9">
        <v>95.521692939891295</v>
      </c>
      <c r="DJ16" s="9">
        <v>95.989441377236858</v>
      </c>
      <c r="DK16" s="9">
        <v>96.553958215714871</v>
      </c>
      <c r="DL16" s="9">
        <v>96.86982683630977</v>
      </c>
      <c r="DM16" s="9">
        <v>96.99272788052879</v>
      </c>
      <c r="DN16" s="9">
        <v>97.585447274417064</v>
      </c>
      <c r="DO16" s="9">
        <v>97.938626064646456</v>
      </c>
      <c r="DP16" s="9">
        <v>98.681000119537416</v>
      </c>
      <c r="DQ16" s="9">
        <v>99.130119345969788</v>
      </c>
      <c r="DR16" s="9">
        <v>99.673419583130013</v>
      </c>
      <c r="DS16" s="9">
        <v>100</v>
      </c>
      <c r="DT16" s="9">
        <v>99.488058934543673</v>
      </c>
      <c r="DU16" s="9">
        <v>99.842738411207733</v>
      </c>
      <c r="DV16" s="9">
        <v>100.47856372923685</v>
      </c>
      <c r="DW16" s="9">
        <v>100.4016664864118</v>
      </c>
      <c r="DX16" s="9">
        <v>100.84059139465</v>
      </c>
      <c r="DY16" s="9">
        <v>101.16950046288416</v>
      </c>
      <c r="DZ16" s="9">
        <v>101.26207729156111</v>
      </c>
      <c r="EA16" s="9">
        <v>101.4776586600733</v>
      </c>
      <c r="EB16" s="9">
        <v>101.72196006207666</v>
      </c>
      <c r="EC16" s="9">
        <v>101.05249866878762</v>
      </c>
      <c r="ED16" s="9">
        <v>102.09040445569326</v>
      </c>
      <c r="EE16" s="9">
        <v>102.44089235990185</v>
      </c>
      <c r="EF16" s="9">
        <v>102.65947510128338</v>
      </c>
      <c r="EG16" s="9">
        <v>102.55628997194751</v>
      </c>
      <c r="EH16" s="9">
        <v>102.68586648341042</v>
      </c>
      <c r="EI16" s="9">
        <v>103.23242683248044</v>
      </c>
      <c r="EJ16" s="9">
        <v>102.33165273701918</v>
      </c>
      <c r="EK16" s="9">
        <v>102.48751713499293</v>
      </c>
      <c r="EL16" s="9">
        <v>102.1320614412075</v>
      </c>
      <c r="EM16" s="9">
        <v>102.45569223301622</v>
      </c>
      <c r="EN16" s="9">
        <v>102.92261270543233</v>
      </c>
      <c r="EO16" s="9">
        <v>103.18730274382402</v>
      </c>
      <c r="EP16" s="9">
        <v>102.83034636360388</v>
      </c>
      <c r="EQ16" s="9">
        <v>102.33108351113016</v>
      </c>
      <c r="ER16" s="9">
        <v>102.72436685263102</v>
      </c>
      <c r="ES16" s="9">
        <v>102.53098529379041</v>
      </c>
      <c r="ET16" s="9">
        <v>102.38935154304201</v>
      </c>
      <c r="EU16" s="9">
        <v>102.64979826117013</v>
      </c>
      <c r="EV16" s="9">
        <v>102.67122185372031</v>
      </c>
      <c r="EW16" s="9">
        <v>103.32505540896551</v>
      </c>
      <c r="EX16" s="9">
        <v>103.88030938979502</v>
      </c>
      <c r="EY16" s="9">
        <v>104.09133695119507</v>
      </c>
      <c r="EZ16" s="9">
        <v>104.00388315551923</v>
      </c>
      <c r="FA16" s="9">
        <v>104.03436261448556</v>
      </c>
      <c r="FB16" s="9">
        <v>105.0694740197542</v>
      </c>
      <c r="FC16" s="9">
        <v>105.56118169224646</v>
      </c>
      <c r="FD16" s="9">
        <v>105.58006964220013</v>
      </c>
      <c r="FE16" s="9">
        <v>107.0046867989789</v>
      </c>
      <c r="FF16" s="9">
        <v>107.71844431599489</v>
      </c>
      <c r="FG16" s="9">
        <v>106.68059027689733</v>
      </c>
      <c r="FH16" s="9">
        <v>108.07452098347743</v>
      </c>
      <c r="FI16" s="9">
        <v>109.63725304005433</v>
      </c>
      <c r="FJ16" s="9">
        <v>107.02900826878225</v>
      </c>
      <c r="FK16" s="9">
        <v>110.39127035176605</v>
      </c>
      <c r="FL16" s="9">
        <v>110.21242992699936</v>
      </c>
      <c r="FM16" s="9">
        <v>111.83565517123606</v>
      </c>
      <c r="FN16" s="9">
        <v>112.47215321077036</v>
      </c>
      <c r="FO16" s="9">
        <v>112.84085634342742</v>
      </c>
      <c r="FP16" s="9">
        <v>112.68100736423054</v>
      </c>
      <c r="FQ16" s="9">
        <v>113.28878537027367</v>
      </c>
      <c r="FR16" s="9"/>
      <c r="FS16" s="9"/>
      <c r="FT16" s="9"/>
      <c r="FU16" s="9"/>
      <c r="FV16" s="9"/>
      <c r="FW16" s="9"/>
      <c r="FX16" s="9"/>
      <c r="FY16" s="9"/>
      <c r="FZ16" s="9"/>
      <c r="GA16" s="9"/>
    </row>
    <row r="17" spans="2:183" x14ac:dyDescent="0.45">
      <c r="B17" s="32"/>
    </row>
    <row r="18" spans="2:183" x14ac:dyDescent="0.45">
      <c r="B18" s="32"/>
    </row>
    <row r="19" spans="2:183" x14ac:dyDescent="0.45">
      <c r="B19" s="31" t="str">
        <f>+IF(Impressum!$B$31="deutsch",Übersetzung!B97,IF(Impressum!$B$31="italiano",Übersetzung!D97,IF(Impressum!$B$31="english",Übersetzung!E97,Übersetzung!C97)))</f>
        <v>Ölpreisindex berechnet auf Basis des Preises pro Barrel der Sorte Brent in CHF</v>
      </c>
    </row>
    <row r="20" spans="2:183" x14ac:dyDescent="0.45">
      <c r="B20" s="32" t="str">
        <f>+IF(Impressum!$B$31="deutsch",Übersetzung!B98,IF(Impressum!$B$31="italiano",Übersetzung!D98,IF(Impressum!$B$31="english",Übersetzung!E98,Übersetzung!C98)))</f>
        <v>2010 I = 100</v>
      </c>
    </row>
    <row r="21" spans="2:183" x14ac:dyDescent="0.45">
      <c r="B21" s="32" t="str">
        <f>+IF(Impressum!$B$31="deutsch",Übersetzung!B99,IF(Impressum!$B$31="italiano",Übersetzung!D99,IF(Impressum!$B$31="english",Übersetzung!E99,Übersetzung!C99)))</f>
        <v>Quelle: Oxford Economics</v>
      </c>
    </row>
    <row r="22" spans="2:183" x14ac:dyDescent="0.45">
      <c r="B22" s="32"/>
      <c r="C22" s="8" t="s">
        <v>225</v>
      </c>
      <c r="D22" s="8" t="s">
        <v>226</v>
      </c>
      <c r="E22" s="8" t="s">
        <v>227</v>
      </c>
      <c r="F22" s="8" t="s">
        <v>228</v>
      </c>
      <c r="G22" s="8" t="s">
        <v>229</v>
      </c>
      <c r="H22" s="8" t="s">
        <v>230</v>
      </c>
      <c r="I22" s="8" t="s">
        <v>231</v>
      </c>
      <c r="J22" s="8" t="s">
        <v>232</v>
      </c>
      <c r="K22" s="8" t="s">
        <v>233</v>
      </c>
      <c r="L22" s="8" t="s">
        <v>234</v>
      </c>
      <c r="M22" s="8" t="s">
        <v>235</v>
      </c>
      <c r="N22" s="8" t="s">
        <v>236</v>
      </c>
      <c r="O22" s="8" t="s">
        <v>237</v>
      </c>
      <c r="P22" s="8" t="s">
        <v>238</v>
      </c>
      <c r="Q22" s="8" t="s">
        <v>239</v>
      </c>
      <c r="R22" s="8" t="s">
        <v>240</v>
      </c>
      <c r="S22" s="8" t="s">
        <v>241</v>
      </c>
      <c r="T22" s="8" t="s">
        <v>242</v>
      </c>
      <c r="U22" s="8" t="s">
        <v>243</v>
      </c>
      <c r="V22" s="8" t="s">
        <v>244</v>
      </c>
      <c r="W22" s="8" t="s">
        <v>245</v>
      </c>
      <c r="X22" s="8" t="s">
        <v>246</v>
      </c>
      <c r="Y22" s="8" t="s">
        <v>247</v>
      </c>
      <c r="Z22" s="8" t="s">
        <v>248</v>
      </c>
      <c r="AA22" s="8" t="s">
        <v>249</v>
      </c>
      <c r="AB22" s="8" t="s">
        <v>250</v>
      </c>
      <c r="AC22" s="8" t="s">
        <v>251</v>
      </c>
      <c r="AD22" s="8" t="s">
        <v>252</v>
      </c>
      <c r="AE22" s="8" t="s">
        <v>253</v>
      </c>
      <c r="AF22" s="8" t="s">
        <v>254</v>
      </c>
      <c r="AG22" s="8" t="s">
        <v>255</v>
      </c>
      <c r="AH22" s="8" t="s">
        <v>256</v>
      </c>
      <c r="AI22" s="8" t="s">
        <v>257</v>
      </c>
      <c r="AJ22" s="8" t="s">
        <v>258</v>
      </c>
      <c r="AK22" s="8" t="s">
        <v>259</v>
      </c>
      <c r="AL22" s="8" t="s">
        <v>260</v>
      </c>
      <c r="AM22" s="8" t="s">
        <v>261</v>
      </c>
      <c r="AN22" s="8" t="s">
        <v>262</v>
      </c>
      <c r="AO22" s="8" t="s">
        <v>263</v>
      </c>
      <c r="AP22" s="8" t="s">
        <v>264</v>
      </c>
      <c r="AQ22" s="8" t="s">
        <v>265</v>
      </c>
      <c r="AR22" s="8" t="s">
        <v>266</v>
      </c>
      <c r="AS22" s="8" t="s">
        <v>267</v>
      </c>
      <c r="AT22" s="8" t="s">
        <v>268</v>
      </c>
      <c r="AU22" s="8" t="s">
        <v>269</v>
      </c>
      <c r="AV22" s="8" t="s">
        <v>270</v>
      </c>
      <c r="AW22" s="8" t="s">
        <v>271</v>
      </c>
      <c r="AX22" s="8" t="s">
        <v>272</v>
      </c>
      <c r="AY22" s="8" t="s">
        <v>273</v>
      </c>
      <c r="AZ22" s="8" t="s">
        <v>274</v>
      </c>
      <c r="BA22" s="8" t="s">
        <v>275</v>
      </c>
      <c r="BB22" s="8" t="s">
        <v>276</v>
      </c>
      <c r="BC22" s="8" t="s">
        <v>277</v>
      </c>
      <c r="BD22" s="8" t="s">
        <v>278</v>
      </c>
      <c r="BE22" s="8" t="s">
        <v>279</v>
      </c>
      <c r="BF22" s="8" t="s">
        <v>280</v>
      </c>
      <c r="BG22" s="8" t="s">
        <v>281</v>
      </c>
      <c r="BH22" s="8" t="s">
        <v>282</v>
      </c>
      <c r="BI22" s="8" t="s">
        <v>283</v>
      </c>
      <c r="BJ22" s="8" t="s">
        <v>284</v>
      </c>
      <c r="BK22" s="8" t="s">
        <v>285</v>
      </c>
      <c r="BL22" s="8" t="s">
        <v>286</v>
      </c>
      <c r="BM22" s="8" t="s">
        <v>287</v>
      </c>
      <c r="BN22" s="8" t="s">
        <v>288</v>
      </c>
      <c r="BO22" s="8" t="s">
        <v>289</v>
      </c>
      <c r="BP22" s="8" t="s">
        <v>290</v>
      </c>
      <c r="BQ22" s="8" t="s">
        <v>291</v>
      </c>
      <c r="BR22" s="8" t="s">
        <v>292</v>
      </c>
      <c r="BS22" s="8" t="s">
        <v>293</v>
      </c>
      <c r="BT22" s="8" t="s">
        <v>294</v>
      </c>
      <c r="BU22" s="8" t="s">
        <v>295</v>
      </c>
      <c r="BV22" s="8" t="s">
        <v>296</v>
      </c>
      <c r="BW22" s="8" t="s">
        <v>297</v>
      </c>
      <c r="BX22" s="8" t="s">
        <v>298</v>
      </c>
      <c r="BY22" s="8" t="s">
        <v>299</v>
      </c>
      <c r="BZ22" s="8" t="s">
        <v>300</v>
      </c>
      <c r="CA22" s="8" t="s">
        <v>301</v>
      </c>
      <c r="CB22" s="8" t="s">
        <v>302</v>
      </c>
      <c r="CC22" s="8" t="s">
        <v>303</v>
      </c>
      <c r="CD22" s="8" t="s">
        <v>304</v>
      </c>
      <c r="CE22" s="8" t="s">
        <v>305</v>
      </c>
      <c r="CF22" s="8" t="s">
        <v>306</v>
      </c>
      <c r="CG22" s="8" t="s">
        <v>307</v>
      </c>
      <c r="CH22" s="8" t="s">
        <v>308</v>
      </c>
      <c r="CI22" s="8" t="s">
        <v>309</v>
      </c>
      <c r="CJ22" s="8" t="s">
        <v>310</v>
      </c>
      <c r="CK22" s="8" t="s">
        <v>311</v>
      </c>
      <c r="CL22" s="8" t="s">
        <v>312</v>
      </c>
      <c r="CM22" s="8" t="s">
        <v>313</v>
      </c>
      <c r="CN22" s="8" t="s">
        <v>314</v>
      </c>
      <c r="CO22" s="8" t="s">
        <v>315</v>
      </c>
      <c r="CP22" s="8" t="s">
        <v>316</v>
      </c>
      <c r="CQ22" s="8" t="s">
        <v>317</v>
      </c>
      <c r="CR22" s="8" t="s">
        <v>318</v>
      </c>
      <c r="CS22" s="8" t="s">
        <v>319</v>
      </c>
      <c r="CT22" s="8" t="s">
        <v>320</v>
      </c>
      <c r="CU22" s="8" t="s">
        <v>321</v>
      </c>
      <c r="CV22" s="8" t="s">
        <v>322</v>
      </c>
      <c r="CW22" s="8" t="s">
        <v>323</v>
      </c>
      <c r="CX22" s="8" t="s">
        <v>324</v>
      </c>
      <c r="CY22" s="8" t="s">
        <v>325</v>
      </c>
      <c r="CZ22" s="8" t="s">
        <v>326</v>
      </c>
      <c r="DA22" s="8" t="s">
        <v>327</v>
      </c>
      <c r="DB22" s="8" t="s">
        <v>328</v>
      </c>
      <c r="DC22" s="8" t="s">
        <v>329</v>
      </c>
      <c r="DD22" s="8" t="s">
        <v>330</v>
      </c>
      <c r="DE22" s="8" t="s">
        <v>331</v>
      </c>
      <c r="DF22" s="8" t="s">
        <v>332</v>
      </c>
      <c r="DG22" s="8" t="s">
        <v>333</v>
      </c>
      <c r="DH22" s="8" t="s">
        <v>334</v>
      </c>
      <c r="DI22" s="8" t="s">
        <v>335</v>
      </c>
      <c r="DJ22" s="8" t="s">
        <v>336</v>
      </c>
      <c r="DK22" s="8" t="s">
        <v>337</v>
      </c>
      <c r="DL22" s="8" t="s">
        <v>338</v>
      </c>
      <c r="DM22" s="8" t="s">
        <v>339</v>
      </c>
      <c r="DN22" s="8" t="s">
        <v>340</v>
      </c>
      <c r="DO22" s="8" t="s">
        <v>341</v>
      </c>
      <c r="DP22" s="8" t="s">
        <v>342</v>
      </c>
      <c r="DQ22" s="8" t="s">
        <v>343</v>
      </c>
      <c r="DR22" s="8" t="s">
        <v>344</v>
      </c>
      <c r="DS22" s="8" t="s">
        <v>345</v>
      </c>
      <c r="DT22" s="8" t="s">
        <v>346</v>
      </c>
      <c r="DU22" s="8" t="s">
        <v>347</v>
      </c>
      <c r="DV22" s="8" t="s">
        <v>348</v>
      </c>
      <c r="DW22" s="8" t="s">
        <v>349</v>
      </c>
      <c r="DX22" s="8" t="s">
        <v>350</v>
      </c>
      <c r="DY22" s="8" t="s">
        <v>351</v>
      </c>
      <c r="DZ22" s="8" t="s">
        <v>352</v>
      </c>
      <c r="EA22" s="8" t="s">
        <v>353</v>
      </c>
      <c r="EB22" s="8" t="s">
        <v>354</v>
      </c>
      <c r="EC22" s="8" t="s">
        <v>355</v>
      </c>
      <c r="ED22" s="8" t="s">
        <v>356</v>
      </c>
      <c r="EE22" s="8" t="s">
        <v>357</v>
      </c>
      <c r="EF22" s="8" t="s">
        <v>358</v>
      </c>
      <c r="EG22" s="8" t="s">
        <v>359</v>
      </c>
      <c r="EH22" s="8" t="s">
        <v>360</v>
      </c>
      <c r="EI22" s="8" t="s">
        <v>361</v>
      </c>
      <c r="EJ22" s="8" t="s">
        <v>362</v>
      </c>
      <c r="EK22" s="8" t="s">
        <v>363</v>
      </c>
      <c r="EL22" s="8" t="s">
        <v>364</v>
      </c>
      <c r="EM22" s="8" t="s">
        <v>365</v>
      </c>
      <c r="EN22" s="8" t="s">
        <v>366</v>
      </c>
      <c r="EO22" s="8" t="s">
        <v>367</v>
      </c>
      <c r="EP22" s="8" t="s">
        <v>368</v>
      </c>
      <c r="EQ22" s="8" t="s">
        <v>369</v>
      </c>
      <c r="ER22" s="8" t="s">
        <v>370</v>
      </c>
      <c r="ES22" s="8" t="s">
        <v>371</v>
      </c>
      <c r="ET22" s="8" t="s">
        <v>372</v>
      </c>
      <c r="EU22" s="8" t="s">
        <v>373</v>
      </c>
      <c r="EV22" s="8" t="s">
        <v>374</v>
      </c>
      <c r="EW22" s="8" t="s">
        <v>375</v>
      </c>
      <c r="EX22" s="8" t="s">
        <v>376</v>
      </c>
      <c r="EY22" s="8" t="s">
        <v>377</v>
      </c>
      <c r="EZ22" s="8" t="s">
        <v>378</v>
      </c>
      <c r="FA22" s="8" t="s">
        <v>379</v>
      </c>
      <c r="FB22" s="8" t="s">
        <v>380</v>
      </c>
      <c r="FC22" s="8" t="s">
        <v>381</v>
      </c>
      <c r="FD22" s="8" t="s">
        <v>382</v>
      </c>
      <c r="FE22" s="8" t="s">
        <v>383</v>
      </c>
      <c r="FF22" s="8" t="s">
        <v>384</v>
      </c>
      <c r="FG22" s="8" t="s">
        <v>385</v>
      </c>
      <c r="FH22" s="8" t="s">
        <v>386</v>
      </c>
      <c r="FI22" s="8" t="s">
        <v>387</v>
      </c>
      <c r="FJ22" s="8" t="s">
        <v>388</v>
      </c>
      <c r="FK22" s="8" t="s">
        <v>389</v>
      </c>
      <c r="FL22" s="8" t="s">
        <v>390</v>
      </c>
      <c r="FM22" s="8" t="s">
        <v>391</v>
      </c>
      <c r="FN22" s="8" t="s">
        <v>392</v>
      </c>
      <c r="FO22" s="8" t="s">
        <v>393</v>
      </c>
      <c r="FP22" s="8" t="s">
        <v>394</v>
      </c>
      <c r="FQ22" s="8" t="s">
        <v>395</v>
      </c>
      <c r="FR22" s="8"/>
      <c r="FS22" s="8"/>
      <c r="FT22" s="8"/>
      <c r="FU22" s="8"/>
      <c r="FV22" s="8"/>
      <c r="FW22" s="8"/>
      <c r="FX22" s="8"/>
      <c r="FY22" s="8"/>
      <c r="FZ22" s="8"/>
      <c r="GA22" s="8"/>
    </row>
    <row r="23" spans="2:183" x14ac:dyDescent="0.45">
      <c r="B23" s="32" t="str">
        <f>+IF(Impressum!$B$31="deutsch",Übersetzung!B101,IF(Impressum!$B$31="italiano",Übersetzung!D101,IF(Impressum!$B$31="english",Übersetzung!E101,Übersetzung!C101)))</f>
        <v>Ölpreisindex</v>
      </c>
      <c r="C23" s="9">
        <v>80.251712966845616</v>
      </c>
      <c r="D23" s="9">
        <v>79.770483990376448</v>
      </c>
      <c r="E23" s="9">
        <v>70.430235256467185</v>
      </c>
      <c r="F23" s="9">
        <v>84.672631017667328</v>
      </c>
      <c r="G23" s="9">
        <v>92.00781831984844</v>
      </c>
      <c r="H23" s="9">
        <v>88.818059133719245</v>
      </c>
      <c r="I23" s="9">
        <v>92.548891145279171</v>
      </c>
      <c r="J23" s="9">
        <v>83.398775345434913</v>
      </c>
      <c r="K23" s="9">
        <v>74.931935283703979</v>
      </c>
      <c r="L23" s="9">
        <v>84.772583440801625</v>
      </c>
      <c r="M23" s="9">
        <v>88.033917071863115</v>
      </c>
      <c r="N23" s="9">
        <v>88.861850260335629</v>
      </c>
      <c r="O23" s="9">
        <v>73.400957922212967</v>
      </c>
      <c r="P23" s="9">
        <v>76.776031547236698</v>
      </c>
      <c r="Q23" s="9">
        <v>81.921937416524628</v>
      </c>
      <c r="R23" s="9">
        <v>77.976177866510483</v>
      </c>
      <c r="S23" s="9">
        <v>81.06209615385373</v>
      </c>
      <c r="T23" s="9">
        <v>82.366368521429706</v>
      </c>
      <c r="U23" s="9">
        <v>84.958878048144413</v>
      </c>
      <c r="V23" s="9">
        <v>85.916417072308107</v>
      </c>
      <c r="W23" s="9">
        <v>94.889643398186195</v>
      </c>
      <c r="X23" s="9">
        <v>86.86394115054064</v>
      </c>
      <c r="Y23" s="9">
        <v>79.451481025263774</v>
      </c>
      <c r="Z23" s="9">
        <v>74.982482996772276</v>
      </c>
      <c r="AA23" s="9">
        <v>43.594233529834014</v>
      </c>
      <c r="AB23" s="9">
        <v>27.709688941615283</v>
      </c>
      <c r="AC23" s="9">
        <v>25.763345878300381</v>
      </c>
      <c r="AD23" s="9">
        <v>30.298150511925975</v>
      </c>
      <c r="AE23" s="9">
        <v>34.25198317951633</v>
      </c>
      <c r="AF23" s="9">
        <v>34.397712496332986</v>
      </c>
      <c r="AG23" s="9">
        <v>36.015156166273158</v>
      </c>
      <c r="AH23" s="9">
        <v>31.071480015162798</v>
      </c>
      <c r="AI23" s="9">
        <v>26.811523031354806</v>
      </c>
      <c r="AJ23" s="9">
        <v>28.385781528604138</v>
      </c>
      <c r="AK23" s="9">
        <v>27.77371556313981</v>
      </c>
      <c r="AL23" s="9">
        <v>25.190926189436759</v>
      </c>
      <c r="AM23" s="9">
        <v>34.435316413258953</v>
      </c>
      <c r="AN23" s="9">
        <v>39.699037798849069</v>
      </c>
      <c r="AO23" s="9">
        <v>35.801318876028205</v>
      </c>
      <c r="AP23" s="9">
        <v>38.16077644040768</v>
      </c>
      <c r="AQ23" s="9">
        <v>36.987742439440844</v>
      </c>
      <c r="AR23" s="9">
        <v>28.678574364795629</v>
      </c>
      <c r="AS23" s="9">
        <v>43.753763466084223</v>
      </c>
      <c r="AT23" s="9">
        <v>51.196199201526419</v>
      </c>
      <c r="AU23" s="9">
        <v>33.594489854174228</v>
      </c>
      <c r="AV23" s="9">
        <v>34.45880519939179</v>
      </c>
      <c r="AW23" s="9">
        <v>37.460135432308626</v>
      </c>
      <c r="AX23" s="9">
        <v>36.617993657019476</v>
      </c>
      <c r="AY23" s="9">
        <v>32.388093575172654</v>
      </c>
      <c r="AZ23" s="9">
        <v>36.634363357121551</v>
      </c>
      <c r="BA23" s="9">
        <v>32.475941837763067</v>
      </c>
      <c r="BB23" s="9">
        <v>33.047372068836417</v>
      </c>
      <c r="BC23" s="9">
        <v>33.993055801391286</v>
      </c>
      <c r="BD23" s="9">
        <v>33.090187268905289</v>
      </c>
      <c r="BE23" s="9">
        <v>30.229644906776194</v>
      </c>
      <c r="BF23" s="9">
        <v>27.614158747977601</v>
      </c>
      <c r="BG23" s="9">
        <v>25.17621037639196</v>
      </c>
      <c r="BH23" s="9">
        <v>28.067575466283373</v>
      </c>
      <c r="BI23" s="9">
        <v>27.320950561633467</v>
      </c>
      <c r="BJ23" s="9">
        <v>26.581468735740977</v>
      </c>
      <c r="BK23" s="9">
        <v>26.036990868131205</v>
      </c>
      <c r="BL23" s="9">
        <v>25.88276641057589</v>
      </c>
      <c r="BM23" s="9">
        <v>23.754604623470129</v>
      </c>
      <c r="BN23" s="9">
        <v>24.207148723718145</v>
      </c>
      <c r="BO23" s="9">
        <v>27.415725594509645</v>
      </c>
      <c r="BP23" s="9">
        <v>30.064005815696532</v>
      </c>
      <c r="BQ23" s="9">
        <v>31.687968292396917</v>
      </c>
      <c r="BR23" s="9">
        <v>37.594241219940429</v>
      </c>
      <c r="BS23" s="9">
        <v>37.73408736453873</v>
      </c>
      <c r="BT23" s="9">
        <v>32.345458391558104</v>
      </c>
      <c r="BU23" s="9">
        <v>34.177648253966787</v>
      </c>
      <c r="BV23" s="9">
        <v>33.301454998598153</v>
      </c>
      <c r="BW23" s="9">
        <v>25.831840728000554</v>
      </c>
      <c r="BX23" s="9">
        <v>24.743802158840314</v>
      </c>
      <c r="BY23" s="9">
        <v>22.685232092071804</v>
      </c>
      <c r="BZ23" s="9">
        <v>18.869316348729129</v>
      </c>
      <c r="CA23" s="9">
        <v>19.95629207574585</v>
      </c>
      <c r="CB23" s="9">
        <v>29.013276878681747</v>
      </c>
      <c r="CC23" s="9">
        <v>39.06276910977671</v>
      </c>
      <c r="CD23" s="9">
        <v>45.874629536756053</v>
      </c>
      <c r="CE23" s="9">
        <v>54.313147282895336</v>
      </c>
      <c r="CF23" s="9">
        <v>55.541967204878752</v>
      </c>
      <c r="CG23" s="9">
        <v>64.924286597936259</v>
      </c>
      <c r="CH23" s="9">
        <v>64.304610253763585</v>
      </c>
      <c r="CI23" s="9">
        <v>53.305291809598323</v>
      </c>
      <c r="CJ23" s="9">
        <v>59.162063780374844</v>
      </c>
      <c r="CK23" s="9">
        <v>53.132145033080668</v>
      </c>
      <c r="CL23" s="9">
        <v>39.470436295539933</v>
      </c>
      <c r="CM23" s="9">
        <v>44.049146831143183</v>
      </c>
      <c r="CN23" s="9">
        <v>49.547311977960987</v>
      </c>
      <c r="CO23" s="9">
        <v>49.720279044802993</v>
      </c>
      <c r="CP23" s="9">
        <v>48.628210643268197</v>
      </c>
      <c r="CQ23" s="9">
        <v>53.388483752803772</v>
      </c>
      <c r="CR23" s="9">
        <v>43.344194509312338</v>
      </c>
      <c r="CS23" s="9">
        <v>48.468468756210036</v>
      </c>
      <c r="CT23" s="9">
        <v>47.640832578560286</v>
      </c>
      <c r="CU23" s="9">
        <v>49.653982726381166</v>
      </c>
      <c r="CV23" s="9">
        <v>56.135223513438447</v>
      </c>
      <c r="CW23" s="9">
        <v>64.5068603363368</v>
      </c>
      <c r="CX23" s="9">
        <v>64.885139491004836</v>
      </c>
      <c r="CY23" s="9">
        <v>69.831839695883119</v>
      </c>
      <c r="CZ23" s="9">
        <v>78.475807616977761</v>
      </c>
      <c r="DA23" s="9">
        <v>97.080289208327159</v>
      </c>
      <c r="DB23" s="9">
        <v>91.776078845331099</v>
      </c>
      <c r="DC23" s="9">
        <v>99.235856834048235</v>
      </c>
      <c r="DD23" s="9">
        <v>107.36540037518772</v>
      </c>
      <c r="DE23" s="9">
        <v>106.79397326211091</v>
      </c>
      <c r="DF23" s="9">
        <v>91.386045108576852</v>
      </c>
      <c r="DG23" s="9">
        <v>88.415286894063314</v>
      </c>
      <c r="DH23" s="9">
        <v>103.94758168759061</v>
      </c>
      <c r="DI23" s="9">
        <v>111.4515291562611</v>
      </c>
      <c r="DJ23" s="9">
        <v>125.83645277749787</v>
      </c>
      <c r="DK23" s="9">
        <v>128.3966307035333</v>
      </c>
      <c r="DL23" s="9">
        <v>155.25873131489988</v>
      </c>
      <c r="DM23" s="9">
        <v>152.28456234274441</v>
      </c>
      <c r="DN23" s="9">
        <v>78.59618489222953</v>
      </c>
      <c r="DO23" s="9">
        <v>63.363879361609989</v>
      </c>
      <c r="DP23" s="9">
        <v>81.002959043580603</v>
      </c>
      <c r="DQ23" s="9">
        <v>89.924801177376168</v>
      </c>
      <c r="DR23" s="9">
        <v>94.48741381210715</v>
      </c>
      <c r="DS23" s="9">
        <v>100</v>
      </c>
      <c r="DT23" s="9">
        <v>107.93035527542054</v>
      </c>
      <c r="DU23" s="9">
        <v>98.365426243415726</v>
      </c>
      <c r="DV23" s="9">
        <v>104.38637641974324</v>
      </c>
      <c r="DW23" s="9">
        <v>122.65914622768857</v>
      </c>
      <c r="DX23" s="9">
        <v>126.76620632304478</v>
      </c>
      <c r="DY23" s="9">
        <v>116.11654678141399</v>
      </c>
      <c r="DZ23" s="9">
        <v>123.80942690137802</v>
      </c>
      <c r="EA23" s="9">
        <v>135.35979708177919</v>
      </c>
      <c r="EB23" s="9">
        <v>125.94567583786321</v>
      </c>
      <c r="EC23" s="9">
        <v>130.77553559120824</v>
      </c>
      <c r="ED23" s="9">
        <v>127.15287539497962</v>
      </c>
      <c r="EE23" s="9">
        <v>129.77907260105547</v>
      </c>
      <c r="EF23" s="9">
        <v>119.89515310705734</v>
      </c>
      <c r="EG23" s="9">
        <v>127.47401120415667</v>
      </c>
      <c r="EH23" s="9">
        <v>122.35189852699753</v>
      </c>
      <c r="EI23" s="9">
        <v>119.80114381646875</v>
      </c>
      <c r="EJ23" s="9">
        <v>120.94603319676276</v>
      </c>
      <c r="EK23" s="9">
        <v>115.44034040391107</v>
      </c>
      <c r="EL23" s="9">
        <v>91.390891728811084</v>
      </c>
      <c r="EM23" s="9">
        <v>63.695096176314813</v>
      </c>
      <c r="EN23" s="9">
        <v>72.073567640389598</v>
      </c>
      <c r="EO23" s="9">
        <v>60.078967390023195</v>
      </c>
      <c r="EP23" s="9">
        <v>53.548974505651103</v>
      </c>
      <c r="EQ23" s="9">
        <v>41.541104588961701</v>
      </c>
      <c r="ER23" s="9">
        <v>54.794021489856483</v>
      </c>
      <c r="ES23" s="9">
        <v>55.404417304502587</v>
      </c>
      <c r="ET23" s="9">
        <v>61.045869618785495</v>
      </c>
      <c r="EU23" s="9">
        <v>66.857804684049384</v>
      </c>
      <c r="EV23" s="9">
        <v>60.699009908831393</v>
      </c>
      <c r="EW23" s="9">
        <v>62.215740041139377</v>
      </c>
      <c r="EX23" s="9">
        <v>75.314583041932295</v>
      </c>
      <c r="EY23" s="9">
        <v>78.52232977953669</v>
      </c>
      <c r="EZ23" s="9">
        <v>90.990037615985628</v>
      </c>
      <c r="FA23" s="9">
        <v>91.783295912497906</v>
      </c>
      <c r="FB23" s="9">
        <v>83.622269599837736</v>
      </c>
      <c r="FC23" s="9">
        <v>78.126426134992627</v>
      </c>
      <c r="FD23" s="9">
        <v>85.666569735219838</v>
      </c>
      <c r="FE23" s="9">
        <v>75.70945846999858</v>
      </c>
      <c r="FF23" s="9">
        <v>77.872690293314989</v>
      </c>
      <c r="FG23" s="9">
        <v>60.547201157356731</v>
      </c>
      <c r="FH23" s="9">
        <v>35.095782655145335</v>
      </c>
      <c r="FI23" s="9">
        <v>49.010878454424905</v>
      </c>
      <c r="FJ23" s="9">
        <v>49.672789314494381</v>
      </c>
      <c r="FK23" s="9">
        <v>68.231883947165358</v>
      </c>
      <c r="FL23" s="9">
        <v>77.751113389103821</v>
      </c>
      <c r="FM23" s="9">
        <v>83.671960038397245</v>
      </c>
      <c r="FN23" s="9">
        <v>91.026264498181476</v>
      </c>
      <c r="FO23" s="9">
        <v>114.91215057594724</v>
      </c>
      <c r="FP23" s="9">
        <v>135.84451164194081</v>
      </c>
      <c r="FQ23" s="9">
        <v>120.74023387968427</v>
      </c>
      <c r="FR23" s="9"/>
      <c r="FS23" s="9"/>
      <c r="FT23" s="9"/>
      <c r="FU23" s="9"/>
      <c r="FV23" s="9"/>
      <c r="FW23" s="9"/>
      <c r="FX23" s="9"/>
      <c r="FY23" s="9"/>
      <c r="FZ23" s="9"/>
      <c r="GA23" s="9"/>
    </row>
    <row r="24" spans="2:183" x14ac:dyDescent="0.45">
      <c r="B24" s="32"/>
    </row>
    <row r="25" spans="2:183" x14ac:dyDescent="0.45">
      <c r="B25" s="32"/>
    </row>
    <row r="26" spans="2:183" x14ac:dyDescent="0.45">
      <c r="B26" s="31" t="str">
        <f>+IF(Impressum!$B$31="deutsch",Übersetzung!B104,IF(Impressum!$B$31="italiano",Übersetzung!D104,IF(Impressum!$B$31="english",Übersetzung!E104,Übersetzung!C104)))</f>
        <v>Baudeflator Schweiz</v>
      </c>
    </row>
    <row r="27" spans="2:183" x14ac:dyDescent="0.45">
      <c r="B27" s="32" t="str">
        <f>+IF(Impressum!$B$31="deutsch",Übersetzung!B105,IF(Impressum!$B$31="italiano",Übersetzung!D105,IF(Impressum!$B$31="english",Übersetzung!E105,Übersetzung!C105)))</f>
        <v>2010 = 100, saisonbereinigt, ESVG 2010</v>
      </c>
    </row>
    <row r="28" spans="2:183" x14ac:dyDescent="0.45">
      <c r="B28" s="32" t="str">
        <f>+IF(Impressum!$B$31="deutsch",Übersetzung!B106,IF(Impressum!$B$31="italiano",Übersetzung!D106,IF(Impressum!$B$31="english",Übersetzung!E106,Übersetzung!C106)))</f>
        <v>Quelle: SECO</v>
      </c>
    </row>
    <row r="29" spans="2:183" x14ac:dyDescent="0.45">
      <c r="B29" s="32"/>
      <c r="C29" s="8" t="s">
        <v>225</v>
      </c>
      <c r="D29" s="8" t="s">
        <v>226</v>
      </c>
      <c r="E29" s="8" t="s">
        <v>227</v>
      </c>
      <c r="F29" s="8" t="s">
        <v>228</v>
      </c>
      <c r="G29" s="8" t="s">
        <v>229</v>
      </c>
      <c r="H29" s="8" t="s">
        <v>230</v>
      </c>
      <c r="I29" s="8" t="s">
        <v>231</v>
      </c>
      <c r="J29" s="8" t="s">
        <v>232</v>
      </c>
      <c r="K29" s="8" t="s">
        <v>233</v>
      </c>
      <c r="L29" s="8" t="s">
        <v>234</v>
      </c>
      <c r="M29" s="8" t="s">
        <v>235</v>
      </c>
      <c r="N29" s="8" t="s">
        <v>236</v>
      </c>
      <c r="O29" s="8" t="s">
        <v>237</v>
      </c>
      <c r="P29" s="8" t="s">
        <v>238</v>
      </c>
      <c r="Q29" s="8" t="s">
        <v>239</v>
      </c>
      <c r="R29" s="8" t="s">
        <v>240</v>
      </c>
      <c r="S29" s="8" t="s">
        <v>241</v>
      </c>
      <c r="T29" s="8" t="s">
        <v>242</v>
      </c>
      <c r="U29" s="8" t="s">
        <v>243</v>
      </c>
      <c r="V29" s="8" t="s">
        <v>244</v>
      </c>
      <c r="W29" s="8" t="s">
        <v>245</v>
      </c>
      <c r="X29" s="8" t="s">
        <v>246</v>
      </c>
      <c r="Y29" s="8" t="s">
        <v>247</v>
      </c>
      <c r="Z29" s="8" t="s">
        <v>248</v>
      </c>
      <c r="AA29" s="8" t="s">
        <v>249</v>
      </c>
      <c r="AB29" s="8" t="s">
        <v>250</v>
      </c>
      <c r="AC29" s="8" t="s">
        <v>251</v>
      </c>
      <c r="AD29" s="8" t="s">
        <v>252</v>
      </c>
      <c r="AE29" s="8" t="s">
        <v>253</v>
      </c>
      <c r="AF29" s="8" t="s">
        <v>254</v>
      </c>
      <c r="AG29" s="8" t="s">
        <v>255</v>
      </c>
      <c r="AH29" s="8" t="s">
        <v>256</v>
      </c>
      <c r="AI29" s="8" t="s">
        <v>257</v>
      </c>
      <c r="AJ29" s="8" t="s">
        <v>258</v>
      </c>
      <c r="AK29" s="8" t="s">
        <v>259</v>
      </c>
      <c r="AL29" s="8" t="s">
        <v>260</v>
      </c>
      <c r="AM29" s="8" t="s">
        <v>261</v>
      </c>
      <c r="AN29" s="8" t="s">
        <v>262</v>
      </c>
      <c r="AO29" s="8" t="s">
        <v>263</v>
      </c>
      <c r="AP29" s="8" t="s">
        <v>264</v>
      </c>
      <c r="AQ29" s="8" t="s">
        <v>265</v>
      </c>
      <c r="AR29" s="8" t="s">
        <v>266</v>
      </c>
      <c r="AS29" s="8" t="s">
        <v>267</v>
      </c>
      <c r="AT29" s="8" t="s">
        <v>268</v>
      </c>
      <c r="AU29" s="8" t="s">
        <v>269</v>
      </c>
      <c r="AV29" s="8" t="s">
        <v>270</v>
      </c>
      <c r="AW29" s="8" t="s">
        <v>271</v>
      </c>
      <c r="AX29" s="8" t="s">
        <v>272</v>
      </c>
      <c r="AY29" s="8" t="s">
        <v>273</v>
      </c>
      <c r="AZ29" s="8" t="s">
        <v>274</v>
      </c>
      <c r="BA29" s="8" t="s">
        <v>275</v>
      </c>
      <c r="BB29" s="8" t="s">
        <v>276</v>
      </c>
      <c r="BC29" s="8" t="s">
        <v>277</v>
      </c>
      <c r="BD29" s="8" t="s">
        <v>278</v>
      </c>
      <c r="BE29" s="8" t="s">
        <v>279</v>
      </c>
      <c r="BF29" s="8" t="s">
        <v>280</v>
      </c>
      <c r="BG29" s="8" t="s">
        <v>281</v>
      </c>
      <c r="BH29" s="8" t="s">
        <v>282</v>
      </c>
      <c r="BI29" s="8" t="s">
        <v>283</v>
      </c>
      <c r="BJ29" s="8" t="s">
        <v>284</v>
      </c>
      <c r="BK29" s="8" t="s">
        <v>285</v>
      </c>
      <c r="BL29" s="8" t="s">
        <v>286</v>
      </c>
      <c r="BM29" s="8" t="s">
        <v>287</v>
      </c>
      <c r="BN29" s="8" t="s">
        <v>288</v>
      </c>
      <c r="BO29" s="8" t="s">
        <v>289</v>
      </c>
      <c r="BP29" s="8" t="s">
        <v>290</v>
      </c>
      <c r="BQ29" s="8" t="s">
        <v>291</v>
      </c>
      <c r="BR29" s="8" t="s">
        <v>292</v>
      </c>
      <c r="BS29" s="8" t="s">
        <v>293</v>
      </c>
      <c r="BT29" s="8" t="s">
        <v>294</v>
      </c>
      <c r="BU29" s="8" t="s">
        <v>295</v>
      </c>
      <c r="BV29" s="8" t="s">
        <v>296</v>
      </c>
      <c r="BW29" s="8" t="s">
        <v>297</v>
      </c>
      <c r="BX29" s="8" t="s">
        <v>298</v>
      </c>
      <c r="BY29" s="8" t="s">
        <v>299</v>
      </c>
      <c r="BZ29" s="8" t="s">
        <v>300</v>
      </c>
      <c r="CA29" s="8" t="s">
        <v>301</v>
      </c>
      <c r="CB29" s="8" t="s">
        <v>302</v>
      </c>
      <c r="CC29" s="8" t="s">
        <v>303</v>
      </c>
      <c r="CD29" s="8" t="s">
        <v>304</v>
      </c>
      <c r="CE29" s="8" t="s">
        <v>305</v>
      </c>
      <c r="CF29" s="8" t="s">
        <v>306</v>
      </c>
      <c r="CG29" s="8" t="s">
        <v>307</v>
      </c>
      <c r="CH29" s="8" t="s">
        <v>308</v>
      </c>
      <c r="CI29" s="8" t="s">
        <v>309</v>
      </c>
      <c r="CJ29" s="8" t="s">
        <v>310</v>
      </c>
      <c r="CK29" s="8" t="s">
        <v>311</v>
      </c>
      <c r="CL29" s="8" t="s">
        <v>312</v>
      </c>
      <c r="CM29" s="8" t="s">
        <v>313</v>
      </c>
      <c r="CN29" s="8" t="s">
        <v>314</v>
      </c>
      <c r="CO29" s="8" t="s">
        <v>315</v>
      </c>
      <c r="CP29" s="8" t="s">
        <v>316</v>
      </c>
      <c r="CQ29" s="8" t="s">
        <v>317</v>
      </c>
      <c r="CR29" s="8" t="s">
        <v>318</v>
      </c>
      <c r="CS29" s="8" t="s">
        <v>319</v>
      </c>
      <c r="CT29" s="8" t="s">
        <v>320</v>
      </c>
      <c r="CU29" s="8" t="s">
        <v>321</v>
      </c>
      <c r="CV29" s="8" t="s">
        <v>322</v>
      </c>
      <c r="CW29" s="8" t="s">
        <v>323</v>
      </c>
      <c r="CX29" s="8" t="s">
        <v>324</v>
      </c>
      <c r="CY29" s="8" t="s">
        <v>325</v>
      </c>
      <c r="CZ29" s="8" t="s">
        <v>326</v>
      </c>
      <c r="DA29" s="8" t="s">
        <v>327</v>
      </c>
      <c r="DB29" s="8" t="s">
        <v>328</v>
      </c>
      <c r="DC29" s="8" t="s">
        <v>329</v>
      </c>
      <c r="DD29" s="8" t="s">
        <v>330</v>
      </c>
      <c r="DE29" s="8" t="s">
        <v>331</v>
      </c>
      <c r="DF29" s="8" t="s">
        <v>332</v>
      </c>
      <c r="DG29" s="8" t="s">
        <v>333</v>
      </c>
      <c r="DH29" s="8" t="s">
        <v>334</v>
      </c>
      <c r="DI29" s="8" t="s">
        <v>335</v>
      </c>
      <c r="DJ29" s="8" t="s">
        <v>336</v>
      </c>
      <c r="DK29" s="8" t="s">
        <v>337</v>
      </c>
      <c r="DL29" s="8" t="s">
        <v>338</v>
      </c>
      <c r="DM29" s="8" t="s">
        <v>339</v>
      </c>
      <c r="DN29" s="8" t="s">
        <v>340</v>
      </c>
      <c r="DO29" s="8" t="s">
        <v>341</v>
      </c>
      <c r="DP29" s="8" t="s">
        <v>342</v>
      </c>
      <c r="DQ29" s="8" t="s">
        <v>343</v>
      </c>
      <c r="DR29" s="8" t="s">
        <v>344</v>
      </c>
      <c r="DS29" s="8" t="s">
        <v>345</v>
      </c>
      <c r="DT29" s="8" t="s">
        <v>346</v>
      </c>
      <c r="DU29" s="8" t="s">
        <v>347</v>
      </c>
      <c r="DV29" s="8" t="s">
        <v>348</v>
      </c>
      <c r="DW29" s="8" t="s">
        <v>349</v>
      </c>
      <c r="DX29" s="8" t="s">
        <v>350</v>
      </c>
      <c r="DY29" s="8" t="s">
        <v>351</v>
      </c>
      <c r="DZ29" s="8" t="s">
        <v>352</v>
      </c>
      <c r="EA29" s="8" t="s">
        <v>353</v>
      </c>
      <c r="EB29" s="8" t="s">
        <v>354</v>
      </c>
      <c r="EC29" s="8" t="s">
        <v>355</v>
      </c>
      <c r="ED29" s="8" t="s">
        <v>356</v>
      </c>
      <c r="EE29" s="8" t="s">
        <v>357</v>
      </c>
      <c r="EF29" s="8" t="s">
        <v>358</v>
      </c>
      <c r="EG29" s="8" t="s">
        <v>359</v>
      </c>
      <c r="EH29" s="8" t="s">
        <v>360</v>
      </c>
      <c r="EI29" s="8" t="s">
        <v>361</v>
      </c>
      <c r="EJ29" s="8" t="s">
        <v>362</v>
      </c>
      <c r="EK29" s="8" t="s">
        <v>363</v>
      </c>
      <c r="EL29" s="8" t="s">
        <v>364</v>
      </c>
      <c r="EM29" s="8" t="s">
        <v>365</v>
      </c>
      <c r="EN29" s="8" t="s">
        <v>366</v>
      </c>
      <c r="EO29" s="8" t="s">
        <v>367</v>
      </c>
      <c r="EP29" s="8" t="s">
        <v>368</v>
      </c>
      <c r="EQ29" s="8" t="s">
        <v>369</v>
      </c>
      <c r="ER29" s="8" t="s">
        <v>370</v>
      </c>
      <c r="ES29" s="8" t="s">
        <v>371</v>
      </c>
      <c r="ET29" s="8" t="s">
        <v>372</v>
      </c>
      <c r="EU29" s="8" t="s">
        <v>373</v>
      </c>
      <c r="EV29" s="8" t="s">
        <v>374</v>
      </c>
      <c r="EW29" s="8" t="s">
        <v>375</v>
      </c>
      <c r="EX29" s="8" t="s">
        <v>376</v>
      </c>
      <c r="EY29" s="8" t="s">
        <v>377</v>
      </c>
      <c r="EZ29" s="8" t="s">
        <v>378</v>
      </c>
      <c r="FA29" s="8" t="s">
        <v>379</v>
      </c>
      <c r="FB29" s="8" t="s">
        <v>380</v>
      </c>
      <c r="FC29" s="8" t="s">
        <v>381</v>
      </c>
      <c r="FD29" s="8" t="s">
        <v>382</v>
      </c>
      <c r="FE29" s="8" t="s">
        <v>383</v>
      </c>
      <c r="FF29" s="8" t="s">
        <v>384</v>
      </c>
      <c r="FG29" s="8" t="s">
        <v>385</v>
      </c>
      <c r="FH29" s="8" t="s">
        <v>386</v>
      </c>
      <c r="FI29" s="8" t="s">
        <v>387</v>
      </c>
      <c r="FJ29" s="8" t="s">
        <v>388</v>
      </c>
      <c r="FK29" s="8" t="s">
        <v>389</v>
      </c>
      <c r="FL29" s="8" t="s">
        <v>390</v>
      </c>
      <c r="FM29" s="8" t="s">
        <v>391</v>
      </c>
      <c r="FN29" s="8" t="s">
        <v>392</v>
      </c>
      <c r="FO29" s="8" t="s">
        <v>393</v>
      </c>
      <c r="FP29" s="8" t="s">
        <v>394</v>
      </c>
      <c r="FQ29" s="8" t="s">
        <v>395</v>
      </c>
      <c r="FR29" s="8"/>
      <c r="FS29" s="8"/>
      <c r="FT29" s="8"/>
      <c r="FU29" s="8"/>
      <c r="FV29" s="8"/>
      <c r="FW29" s="8"/>
      <c r="FX29" s="8"/>
      <c r="FY29" s="8"/>
      <c r="FZ29" s="8"/>
      <c r="GA29" s="8"/>
    </row>
    <row r="30" spans="2:183" x14ac:dyDescent="0.45">
      <c r="B30" s="32" t="str">
        <f>+IF(Impressum!$B$31="deutsch",Übersetzung!B108,IF(Impressum!$B$31="italiano",Übersetzung!D108,IF(Impressum!$B$31="english",Übersetzung!E108,Übersetzung!C108)))</f>
        <v>Baudeflator</v>
      </c>
      <c r="C30" s="9">
        <v>60.496020000000001</v>
      </c>
      <c r="D30" s="9">
        <v>62.013330000000003</v>
      </c>
      <c r="E30" s="9">
        <v>63.360950000000003</v>
      </c>
      <c r="F30" s="9">
        <v>64.894009999999994</v>
      </c>
      <c r="G30" s="9">
        <v>65.724040000000002</v>
      </c>
      <c r="H30" s="9">
        <v>67.191860000000005</v>
      </c>
      <c r="I30" s="9">
        <v>68.127020000000002</v>
      </c>
      <c r="J30" s="9">
        <v>68.834469999999996</v>
      </c>
      <c r="K30" s="9">
        <v>69.904619999999994</v>
      </c>
      <c r="L30" s="9">
        <v>70.63843</v>
      </c>
      <c r="M30" s="9">
        <v>70.851479999999995</v>
      </c>
      <c r="N30" s="9">
        <v>70.961910000000003</v>
      </c>
      <c r="O30" s="9">
        <v>71.028949999999995</v>
      </c>
      <c r="P30" s="9">
        <v>70.708539999999999</v>
      </c>
      <c r="Q30" s="9">
        <v>70.859499999999997</v>
      </c>
      <c r="R30" s="9">
        <v>70.891649999999998</v>
      </c>
      <c r="S30" s="9">
        <v>70.78698</v>
      </c>
      <c r="T30" s="9">
        <v>70.820220000000006</v>
      </c>
      <c r="U30" s="9">
        <v>70.976939999999999</v>
      </c>
      <c r="V30" s="9">
        <v>71.290549999999996</v>
      </c>
      <c r="W30" s="9">
        <v>71.719009999999997</v>
      </c>
      <c r="X30" s="9">
        <v>72.048100000000005</v>
      </c>
      <c r="Y30" s="9">
        <v>72.742810000000006</v>
      </c>
      <c r="Z30" s="9">
        <v>73.292689999999993</v>
      </c>
      <c r="AA30" s="9">
        <v>73.832989999999995</v>
      </c>
      <c r="AB30" s="9">
        <v>74.334249999999997</v>
      </c>
      <c r="AC30" s="9">
        <v>74.878010000000003</v>
      </c>
      <c r="AD30" s="9">
        <v>75.2286</v>
      </c>
      <c r="AE30" s="9">
        <v>75.510570000000001</v>
      </c>
      <c r="AF30" s="9">
        <v>75.884060000000005</v>
      </c>
      <c r="AG30" s="9">
        <v>76.476129999999998</v>
      </c>
      <c r="AH30" s="9">
        <v>77.210310000000007</v>
      </c>
      <c r="AI30" s="9">
        <v>78.001109999999997</v>
      </c>
      <c r="AJ30" s="9">
        <v>78.997510000000005</v>
      </c>
      <c r="AK30" s="9">
        <v>79.767780000000002</v>
      </c>
      <c r="AL30" s="9">
        <v>80.712069999999997</v>
      </c>
      <c r="AM30" s="9">
        <v>81.517300000000006</v>
      </c>
      <c r="AN30" s="9">
        <v>82.50685</v>
      </c>
      <c r="AO30" s="9">
        <v>83.488950000000003</v>
      </c>
      <c r="AP30" s="9">
        <v>84.723590000000002</v>
      </c>
      <c r="AQ30" s="9">
        <v>86.049779999999998</v>
      </c>
      <c r="AR30" s="9">
        <v>87.397630000000007</v>
      </c>
      <c r="AS30" s="9">
        <v>88.003110000000007</v>
      </c>
      <c r="AT30" s="9">
        <v>88.38306</v>
      </c>
      <c r="AU30" s="9">
        <v>88.737700000000004</v>
      </c>
      <c r="AV30" s="9">
        <v>89.044669999999996</v>
      </c>
      <c r="AW30" s="9">
        <v>88.650049999999993</v>
      </c>
      <c r="AX30" s="9">
        <v>88.172160000000005</v>
      </c>
      <c r="AY30" s="9">
        <v>87.565809999999999</v>
      </c>
      <c r="AZ30" s="9">
        <v>86.835279999999997</v>
      </c>
      <c r="BA30" s="9">
        <v>85.886160000000004</v>
      </c>
      <c r="BB30" s="9">
        <v>85.317539999999994</v>
      </c>
      <c r="BC30" s="9">
        <v>84.555139999999994</v>
      </c>
      <c r="BD30" s="9">
        <v>83.510170000000002</v>
      </c>
      <c r="BE30" s="9">
        <v>83.359089999999995</v>
      </c>
      <c r="BF30" s="9">
        <v>83.442490000000006</v>
      </c>
      <c r="BG30" s="9">
        <v>83.576669999999993</v>
      </c>
      <c r="BH30" s="9">
        <v>83.672219999999996</v>
      </c>
      <c r="BI30" s="9">
        <v>84.205929999999995</v>
      </c>
      <c r="BJ30" s="9">
        <v>84.157070000000004</v>
      </c>
      <c r="BK30" s="9">
        <v>84.65401</v>
      </c>
      <c r="BL30" s="9">
        <v>84.315079999999995</v>
      </c>
      <c r="BM30" s="9">
        <v>83.611230000000006</v>
      </c>
      <c r="BN30" s="9">
        <v>83.010930000000002</v>
      </c>
      <c r="BO30" s="9">
        <v>82.495630000000006</v>
      </c>
      <c r="BP30" s="9">
        <v>81.839100000000002</v>
      </c>
      <c r="BQ30" s="9">
        <v>81.356480000000005</v>
      </c>
      <c r="BR30" s="9">
        <v>80.723479999999995</v>
      </c>
      <c r="BS30" s="9">
        <v>79.963840000000005</v>
      </c>
      <c r="BT30" s="9">
        <v>79.216220000000007</v>
      </c>
      <c r="BU30" s="9">
        <v>78.829930000000004</v>
      </c>
      <c r="BV30" s="9">
        <v>78.671040000000005</v>
      </c>
      <c r="BW30" s="9">
        <v>78.724720000000005</v>
      </c>
      <c r="BX30" s="9">
        <v>78.862219999999994</v>
      </c>
      <c r="BY30" s="9">
        <v>78.997559999999993</v>
      </c>
      <c r="BZ30" s="9">
        <v>78.956689999999995</v>
      </c>
      <c r="CA30" s="9">
        <v>79.528880000000001</v>
      </c>
      <c r="CB30" s="9">
        <v>80.105599999999995</v>
      </c>
      <c r="CC30" s="9">
        <v>80.938190000000006</v>
      </c>
      <c r="CD30" s="9">
        <v>82.100809999999996</v>
      </c>
      <c r="CE30" s="9">
        <v>82.799769999999995</v>
      </c>
      <c r="CF30" s="9">
        <v>83.681970000000007</v>
      </c>
      <c r="CG30" s="9">
        <v>84.630489999999995</v>
      </c>
      <c r="CH30" s="9">
        <v>85.593149999999994</v>
      </c>
      <c r="CI30" s="9">
        <v>86.479960000000005</v>
      </c>
      <c r="CJ30" s="9">
        <v>87.164609999999996</v>
      </c>
      <c r="CK30" s="9">
        <v>87.295090000000002</v>
      </c>
      <c r="CL30" s="9">
        <v>87.079790000000003</v>
      </c>
      <c r="CM30" s="9">
        <v>86.745000000000005</v>
      </c>
      <c r="CN30" s="9">
        <v>86.279750000000007</v>
      </c>
      <c r="CO30" s="9">
        <v>85.775630000000007</v>
      </c>
      <c r="CP30" s="9">
        <v>85.385480000000001</v>
      </c>
      <c r="CQ30" s="9">
        <v>84.987949999999998</v>
      </c>
      <c r="CR30" s="9">
        <v>84.731639999999999</v>
      </c>
      <c r="CS30" s="9">
        <v>84.689920000000001</v>
      </c>
      <c r="CT30" s="9">
        <v>84.778919999999999</v>
      </c>
      <c r="CU30" s="9">
        <v>85.224379999999996</v>
      </c>
      <c r="CV30" s="9">
        <v>85.608770000000007</v>
      </c>
      <c r="CW30" s="9">
        <v>86.283249999999995</v>
      </c>
      <c r="CX30" s="9">
        <v>86.874319999999997</v>
      </c>
      <c r="CY30" s="9">
        <v>87.217160000000007</v>
      </c>
      <c r="CZ30" s="9">
        <v>87.775729999999996</v>
      </c>
      <c r="DA30" s="9">
        <v>88.101969999999994</v>
      </c>
      <c r="DB30" s="9">
        <v>88.647930000000002</v>
      </c>
      <c r="DC30" s="9">
        <v>89.342219999999998</v>
      </c>
      <c r="DD30" s="9">
        <v>90.133589999999998</v>
      </c>
      <c r="DE30" s="9">
        <v>91.095010000000002</v>
      </c>
      <c r="DF30" s="9">
        <v>92.065719999999999</v>
      </c>
      <c r="DG30" s="9">
        <v>92.974789999999999</v>
      </c>
      <c r="DH30" s="9">
        <v>93.841570000000004</v>
      </c>
      <c r="DI30" s="9">
        <v>94.711860000000001</v>
      </c>
      <c r="DJ30" s="9">
        <v>95.570340000000002</v>
      </c>
      <c r="DK30" s="9">
        <v>96.801439999999999</v>
      </c>
      <c r="DL30" s="9">
        <v>97.769400000000005</v>
      </c>
      <c r="DM30" s="9">
        <v>98.229079999999996</v>
      </c>
      <c r="DN30" s="9">
        <v>98.470240000000004</v>
      </c>
      <c r="DO30" s="9">
        <v>97.665589999999995</v>
      </c>
      <c r="DP30" s="9">
        <v>96.891369999999995</v>
      </c>
      <c r="DQ30" s="9">
        <v>96.637829999999994</v>
      </c>
      <c r="DR30" s="9">
        <v>96.323679999999996</v>
      </c>
      <c r="DS30" s="9">
        <v>96.587699999999998</v>
      </c>
      <c r="DT30" s="9">
        <v>96.988730000000004</v>
      </c>
      <c r="DU30" s="9">
        <v>97.384510000000006</v>
      </c>
      <c r="DV30" s="9">
        <v>97.945480000000003</v>
      </c>
      <c r="DW30" s="9">
        <v>98.694749999999999</v>
      </c>
      <c r="DX30" s="9">
        <v>99.321370000000002</v>
      </c>
      <c r="DY30" s="9">
        <v>99.664100000000005</v>
      </c>
      <c r="DZ30" s="9">
        <v>99.873429999999999</v>
      </c>
      <c r="EA30" s="9">
        <v>99.778490000000005</v>
      </c>
      <c r="EB30" s="9">
        <v>99.730189999999993</v>
      </c>
      <c r="EC30" s="9">
        <v>99.757249999999999</v>
      </c>
      <c r="ED30" s="9">
        <v>99.856179999999995</v>
      </c>
      <c r="EE30" s="9">
        <v>100.05629999999999</v>
      </c>
      <c r="EF30" s="9">
        <v>100.3494</v>
      </c>
      <c r="EG30" s="9">
        <v>100.49979999999999</v>
      </c>
      <c r="EH30" s="9">
        <v>100.6414</v>
      </c>
      <c r="EI30" s="9">
        <v>100.6477</v>
      </c>
      <c r="EJ30" s="9">
        <v>100.51519999999999</v>
      </c>
      <c r="EK30" s="9">
        <v>100.386</v>
      </c>
      <c r="EL30" s="9">
        <v>100.1733</v>
      </c>
      <c r="EM30" s="9">
        <v>100.08750000000001</v>
      </c>
      <c r="EN30" s="9">
        <v>99.964579999999998</v>
      </c>
      <c r="EO30" s="9">
        <v>99.964290000000005</v>
      </c>
      <c r="EP30" s="9">
        <v>99.983949999999993</v>
      </c>
      <c r="EQ30" s="9">
        <v>99.790499999999994</v>
      </c>
      <c r="ER30" s="9">
        <v>99.591319999999996</v>
      </c>
      <c r="ES30" s="9">
        <v>99.343469999999996</v>
      </c>
      <c r="ET30" s="9">
        <v>99.032110000000003</v>
      </c>
      <c r="EU30" s="9">
        <v>98.916179999999997</v>
      </c>
      <c r="EV30" s="9">
        <v>98.770820000000001</v>
      </c>
      <c r="EW30" s="9">
        <v>98.790279999999996</v>
      </c>
      <c r="EX30" s="9">
        <v>98.911829999999995</v>
      </c>
      <c r="EY30" s="9">
        <v>99.023319999999998</v>
      </c>
      <c r="EZ30" s="9">
        <v>99.306110000000004</v>
      </c>
      <c r="FA30" s="9">
        <v>99.472369999999998</v>
      </c>
      <c r="FB30" s="9">
        <v>99.654529999999994</v>
      </c>
      <c r="FC30" s="9">
        <v>99.840770000000006</v>
      </c>
      <c r="FD30" s="9">
        <v>99.941969999999998</v>
      </c>
      <c r="FE30" s="9">
        <v>99.98903</v>
      </c>
      <c r="FF30" s="9">
        <v>100.01179999999999</v>
      </c>
      <c r="FG30" s="9">
        <v>99.923190000000005</v>
      </c>
      <c r="FH30" s="9">
        <v>99.897350000000003</v>
      </c>
      <c r="FI30" s="9">
        <v>99.991889999999998</v>
      </c>
      <c r="FJ30" s="9">
        <v>100.3017</v>
      </c>
      <c r="FK30" s="9">
        <v>100.996</v>
      </c>
      <c r="FL30" s="9">
        <v>101.8685</v>
      </c>
      <c r="FM30" s="9">
        <v>103.40309999999999</v>
      </c>
      <c r="FN30" s="9">
        <v>105.1434</v>
      </c>
      <c r="FO30" s="9">
        <v>107.0645</v>
      </c>
      <c r="FP30" s="9">
        <v>109.20359999999999</v>
      </c>
      <c r="FQ30" s="9">
        <v>111.0805</v>
      </c>
      <c r="FR30" s="9"/>
      <c r="FS30" s="9"/>
      <c r="FT30" s="9"/>
      <c r="FU30" s="9"/>
      <c r="FV30" s="9"/>
      <c r="FW30" s="9"/>
      <c r="FX30" s="9"/>
      <c r="FY30" s="9"/>
      <c r="FZ30" s="9"/>
      <c r="GA30" s="9"/>
    </row>
  </sheetData>
  <sheetProtection sheet="1" objects="1" scenarios="1"/>
  <pageMargins left="0.7" right="0.7" top="0.78740157499999996" bottom="0.78740157499999996" header="0.3" footer="0.3"/>
  <pageSetup paperSize="9" orientation="portrait" r:id="rId1"/>
  <ignoredErrors>
    <ignoredError sqref="B5:B3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C21"/>
  <sheetViews>
    <sheetView zoomScale="80" zoomScaleNormal="8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85" s="6" customFormat="1" x14ac:dyDescent="0.45">
      <c r="A1" s="12"/>
    </row>
    <row r="2" spans="1:185" s="6" customFormat="1" x14ac:dyDescent="0.45">
      <c r="A2" s="12"/>
    </row>
    <row r="3" spans="1:185" s="6" customFormat="1" x14ac:dyDescent="0.45">
      <c r="A3" s="12"/>
    </row>
    <row r="4" spans="1:185" s="6" customFormat="1" x14ac:dyDescent="0.45">
      <c r="A4" s="12"/>
    </row>
    <row r="5" spans="1:185" x14ac:dyDescent="0.45">
      <c r="B5" s="31" t="str">
        <f>+IF(Impressum!$B$31="deutsch",Übersetzung!B113,IF(Impressum!$B$31="italiano",Übersetzung!D113,IF(Impressum!$B$31="english",Übersetzung!E113,Übersetzung!C113)))</f>
        <v>Devisenkurse</v>
      </c>
    </row>
    <row r="6" spans="1:185" x14ac:dyDescent="0.45">
      <c r="B6" s="32"/>
    </row>
    <row r="7" spans="1:185" x14ac:dyDescent="0.45">
      <c r="B7" s="32" t="str">
        <f>+IF(Impressum!$B$31="deutsch",Übersetzung!B115,IF(Impressum!$B$31="italiano",Übersetzung!D115,IF(Impressum!$B$31="english",Übersetzung!E115,Übersetzung!C115)))</f>
        <v>Quelle: SNB</v>
      </c>
    </row>
    <row r="8" spans="1:185" x14ac:dyDescent="0.45">
      <c r="B8" s="32"/>
      <c r="C8" s="8" t="s">
        <v>225</v>
      </c>
      <c r="D8" s="8" t="s">
        <v>226</v>
      </c>
      <c r="E8" s="8" t="s">
        <v>227</v>
      </c>
      <c r="F8" s="8" t="s">
        <v>228</v>
      </c>
      <c r="G8" s="8" t="s">
        <v>229</v>
      </c>
      <c r="H8" s="8" t="s">
        <v>230</v>
      </c>
      <c r="I8" s="8" t="s">
        <v>231</v>
      </c>
      <c r="J8" s="8" t="s">
        <v>232</v>
      </c>
      <c r="K8" s="8" t="s">
        <v>233</v>
      </c>
      <c r="L8" s="8" t="s">
        <v>234</v>
      </c>
      <c r="M8" s="8" t="s">
        <v>235</v>
      </c>
      <c r="N8" s="8" t="s">
        <v>236</v>
      </c>
      <c r="O8" s="8" t="s">
        <v>237</v>
      </c>
      <c r="P8" s="8" t="s">
        <v>238</v>
      </c>
      <c r="Q8" s="8" t="s">
        <v>239</v>
      </c>
      <c r="R8" s="8" t="s">
        <v>240</v>
      </c>
      <c r="S8" s="8" t="s">
        <v>241</v>
      </c>
      <c r="T8" s="8" t="s">
        <v>242</v>
      </c>
      <c r="U8" s="8" t="s">
        <v>243</v>
      </c>
      <c r="V8" s="8" t="s">
        <v>244</v>
      </c>
      <c r="W8" s="8" t="s">
        <v>245</v>
      </c>
      <c r="X8" s="8" t="s">
        <v>246</v>
      </c>
      <c r="Y8" s="8" t="s">
        <v>247</v>
      </c>
      <c r="Z8" s="8" t="s">
        <v>248</v>
      </c>
      <c r="AA8" s="8" t="s">
        <v>249</v>
      </c>
      <c r="AB8" s="8" t="s">
        <v>250</v>
      </c>
      <c r="AC8" s="8" t="s">
        <v>251</v>
      </c>
      <c r="AD8" s="8" t="s">
        <v>252</v>
      </c>
      <c r="AE8" s="8" t="s">
        <v>253</v>
      </c>
      <c r="AF8" s="8" t="s">
        <v>254</v>
      </c>
      <c r="AG8" s="8" t="s">
        <v>255</v>
      </c>
      <c r="AH8" s="8" t="s">
        <v>256</v>
      </c>
      <c r="AI8" s="8" t="s">
        <v>257</v>
      </c>
      <c r="AJ8" s="8" t="s">
        <v>258</v>
      </c>
      <c r="AK8" s="8" t="s">
        <v>259</v>
      </c>
      <c r="AL8" s="8" t="s">
        <v>260</v>
      </c>
      <c r="AM8" s="8" t="s">
        <v>261</v>
      </c>
      <c r="AN8" s="8" t="s">
        <v>262</v>
      </c>
      <c r="AO8" s="8" t="s">
        <v>263</v>
      </c>
      <c r="AP8" s="8" t="s">
        <v>264</v>
      </c>
      <c r="AQ8" s="8" t="s">
        <v>265</v>
      </c>
      <c r="AR8" s="8" t="s">
        <v>266</v>
      </c>
      <c r="AS8" s="8" t="s">
        <v>267</v>
      </c>
      <c r="AT8" s="8" t="s">
        <v>268</v>
      </c>
      <c r="AU8" s="8" t="s">
        <v>269</v>
      </c>
      <c r="AV8" s="8" t="s">
        <v>270</v>
      </c>
      <c r="AW8" s="8" t="s">
        <v>271</v>
      </c>
      <c r="AX8" s="8" t="s">
        <v>272</v>
      </c>
      <c r="AY8" s="8" t="s">
        <v>273</v>
      </c>
      <c r="AZ8" s="8" t="s">
        <v>274</v>
      </c>
      <c r="BA8" s="8" t="s">
        <v>275</v>
      </c>
      <c r="BB8" s="8" t="s">
        <v>276</v>
      </c>
      <c r="BC8" s="8" t="s">
        <v>277</v>
      </c>
      <c r="BD8" s="8" t="s">
        <v>278</v>
      </c>
      <c r="BE8" s="8" t="s">
        <v>279</v>
      </c>
      <c r="BF8" s="8" t="s">
        <v>280</v>
      </c>
      <c r="BG8" s="8" t="s">
        <v>281</v>
      </c>
      <c r="BH8" s="8" t="s">
        <v>282</v>
      </c>
      <c r="BI8" s="8" t="s">
        <v>283</v>
      </c>
      <c r="BJ8" s="8" t="s">
        <v>284</v>
      </c>
      <c r="BK8" s="8" t="s">
        <v>285</v>
      </c>
      <c r="BL8" s="8" t="s">
        <v>286</v>
      </c>
      <c r="BM8" s="8" t="s">
        <v>287</v>
      </c>
      <c r="BN8" s="8" t="s">
        <v>288</v>
      </c>
      <c r="BO8" s="8" t="s">
        <v>289</v>
      </c>
      <c r="BP8" s="8" t="s">
        <v>290</v>
      </c>
      <c r="BQ8" s="8" t="s">
        <v>291</v>
      </c>
      <c r="BR8" s="8" t="s">
        <v>292</v>
      </c>
      <c r="BS8" s="8" t="s">
        <v>293</v>
      </c>
      <c r="BT8" s="8" t="s">
        <v>294</v>
      </c>
      <c r="BU8" s="8" t="s">
        <v>295</v>
      </c>
      <c r="BV8" s="8" t="s">
        <v>296</v>
      </c>
      <c r="BW8" s="8" t="s">
        <v>297</v>
      </c>
      <c r="BX8" s="8" t="s">
        <v>298</v>
      </c>
      <c r="BY8" s="8" t="s">
        <v>299</v>
      </c>
      <c r="BZ8" s="8" t="s">
        <v>300</v>
      </c>
      <c r="CA8" s="8" t="s">
        <v>301</v>
      </c>
      <c r="CB8" s="8" t="s">
        <v>302</v>
      </c>
      <c r="CC8" s="8" t="s">
        <v>303</v>
      </c>
      <c r="CD8" s="8" t="s">
        <v>304</v>
      </c>
      <c r="CE8" s="8" t="s">
        <v>305</v>
      </c>
      <c r="CF8" s="8" t="s">
        <v>306</v>
      </c>
      <c r="CG8" s="8" t="s">
        <v>307</v>
      </c>
      <c r="CH8" s="8" t="s">
        <v>308</v>
      </c>
      <c r="CI8" s="8" t="s">
        <v>309</v>
      </c>
      <c r="CJ8" s="8" t="s">
        <v>310</v>
      </c>
      <c r="CK8" s="8" t="s">
        <v>311</v>
      </c>
      <c r="CL8" s="8" t="s">
        <v>312</v>
      </c>
      <c r="CM8" s="8" t="s">
        <v>313</v>
      </c>
      <c r="CN8" s="8" t="s">
        <v>314</v>
      </c>
      <c r="CO8" s="8" t="s">
        <v>315</v>
      </c>
      <c r="CP8" s="8" t="s">
        <v>316</v>
      </c>
      <c r="CQ8" s="8" t="s">
        <v>317</v>
      </c>
      <c r="CR8" s="8" t="s">
        <v>318</v>
      </c>
      <c r="CS8" s="8" t="s">
        <v>319</v>
      </c>
      <c r="CT8" s="8" t="s">
        <v>320</v>
      </c>
      <c r="CU8" s="8" t="s">
        <v>321</v>
      </c>
      <c r="CV8" s="8" t="s">
        <v>322</v>
      </c>
      <c r="CW8" s="8" t="s">
        <v>323</v>
      </c>
      <c r="CX8" s="8" t="s">
        <v>324</v>
      </c>
      <c r="CY8" s="8" t="s">
        <v>325</v>
      </c>
      <c r="CZ8" s="8" t="s">
        <v>326</v>
      </c>
      <c r="DA8" s="8" t="s">
        <v>327</v>
      </c>
      <c r="DB8" s="8" t="s">
        <v>328</v>
      </c>
      <c r="DC8" s="8" t="s">
        <v>329</v>
      </c>
      <c r="DD8" s="8" t="s">
        <v>330</v>
      </c>
      <c r="DE8" s="8" t="s">
        <v>331</v>
      </c>
      <c r="DF8" s="8" t="s">
        <v>332</v>
      </c>
      <c r="DG8" s="8" t="s">
        <v>333</v>
      </c>
      <c r="DH8" s="8" t="s">
        <v>334</v>
      </c>
      <c r="DI8" s="8" t="s">
        <v>335</v>
      </c>
      <c r="DJ8" s="8" t="s">
        <v>336</v>
      </c>
      <c r="DK8" s="8" t="s">
        <v>337</v>
      </c>
      <c r="DL8" s="8" t="s">
        <v>338</v>
      </c>
      <c r="DM8" s="8" t="s">
        <v>339</v>
      </c>
      <c r="DN8" s="8" t="s">
        <v>340</v>
      </c>
      <c r="DO8" s="8" t="s">
        <v>341</v>
      </c>
      <c r="DP8" s="8" t="s">
        <v>342</v>
      </c>
      <c r="DQ8" s="8" t="s">
        <v>343</v>
      </c>
      <c r="DR8" s="8" t="s">
        <v>344</v>
      </c>
      <c r="DS8" s="8" t="s">
        <v>345</v>
      </c>
      <c r="DT8" s="8" t="s">
        <v>346</v>
      </c>
      <c r="DU8" s="8" t="s">
        <v>347</v>
      </c>
      <c r="DV8" s="8" t="s">
        <v>348</v>
      </c>
      <c r="DW8" s="8" t="s">
        <v>349</v>
      </c>
      <c r="DX8" s="8" t="s">
        <v>350</v>
      </c>
      <c r="DY8" s="8" t="s">
        <v>351</v>
      </c>
      <c r="DZ8" s="8" t="s">
        <v>352</v>
      </c>
      <c r="EA8" s="8" t="s">
        <v>353</v>
      </c>
      <c r="EB8" s="8" t="s">
        <v>354</v>
      </c>
      <c r="EC8" s="8" t="s">
        <v>355</v>
      </c>
      <c r="ED8" s="8" t="s">
        <v>356</v>
      </c>
      <c r="EE8" s="8" t="s">
        <v>357</v>
      </c>
      <c r="EF8" s="8" t="s">
        <v>358</v>
      </c>
      <c r="EG8" s="8" t="s">
        <v>359</v>
      </c>
      <c r="EH8" s="8" t="s">
        <v>360</v>
      </c>
      <c r="EI8" s="8" t="s">
        <v>361</v>
      </c>
      <c r="EJ8" s="8" t="s">
        <v>362</v>
      </c>
      <c r="EK8" s="8" t="s">
        <v>363</v>
      </c>
      <c r="EL8" s="8" t="s">
        <v>364</v>
      </c>
      <c r="EM8" s="8" t="s">
        <v>365</v>
      </c>
      <c r="EN8" s="8" t="s">
        <v>366</v>
      </c>
      <c r="EO8" s="8" t="s">
        <v>367</v>
      </c>
      <c r="EP8" s="8" t="s">
        <v>368</v>
      </c>
      <c r="EQ8" s="8" t="s">
        <v>369</v>
      </c>
      <c r="ER8" s="8" t="s">
        <v>370</v>
      </c>
      <c r="ES8" s="8" t="s">
        <v>371</v>
      </c>
      <c r="ET8" s="8" t="s">
        <v>372</v>
      </c>
      <c r="EU8" s="8" t="s">
        <v>373</v>
      </c>
      <c r="EV8" s="8" t="s">
        <v>374</v>
      </c>
      <c r="EW8" s="8" t="s">
        <v>375</v>
      </c>
      <c r="EX8" s="8" t="s">
        <v>376</v>
      </c>
      <c r="EY8" s="8" t="s">
        <v>377</v>
      </c>
      <c r="EZ8" s="8" t="s">
        <v>378</v>
      </c>
      <c r="FA8" s="8" t="s">
        <v>379</v>
      </c>
      <c r="FB8" s="8" t="s">
        <v>380</v>
      </c>
      <c r="FC8" s="8" t="s">
        <v>381</v>
      </c>
      <c r="FD8" s="8" t="s">
        <v>382</v>
      </c>
      <c r="FE8" s="8" t="s">
        <v>383</v>
      </c>
      <c r="FF8" s="8" t="s">
        <v>384</v>
      </c>
      <c r="FG8" s="8" t="s">
        <v>385</v>
      </c>
      <c r="FH8" s="8" t="s">
        <v>386</v>
      </c>
      <c r="FI8" s="8" t="s">
        <v>387</v>
      </c>
      <c r="FJ8" s="8" t="s">
        <v>388</v>
      </c>
      <c r="FK8" s="8" t="s">
        <v>389</v>
      </c>
      <c r="FL8" s="8" t="s">
        <v>390</v>
      </c>
      <c r="FM8" s="8" t="s">
        <v>391</v>
      </c>
      <c r="FN8" s="8" t="s">
        <v>392</v>
      </c>
      <c r="FO8" s="8" t="s">
        <v>393</v>
      </c>
      <c r="FP8" s="8" t="s">
        <v>394</v>
      </c>
      <c r="FQ8" s="8" t="s">
        <v>395</v>
      </c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</row>
    <row r="9" spans="1:185" x14ac:dyDescent="0.45">
      <c r="B9" s="32" t="str">
        <f>+IF(Impressum!$B$31="deutsch",Übersetzung!B117,IF(Impressum!$B$31="italiano",Übersetzung!D117,IF(Impressum!$B$31="english",Übersetzung!E117,Übersetzung!C117)))</f>
        <v>1 EUR</v>
      </c>
      <c r="C9" s="9">
        <v>2.3451807499999999</v>
      </c>
      <c r="D9" s="9">
        <v>2.34036636</v>
      </c>
      <c r="E9" s="9">
        <v>2.3215569999999999</v>
      </c>
      <c r="F9" s="9">
        <v>2.3078386800000001</v>
      </c>
      <c r="G9" s="9">
        <v>2.3379509999999999</v>
      </c>
      <c r="H9" s="9">
        <v>2.2691414399999998</v>
      </c>
      <c r="I9" s="9">
        <v>2.1646926400000002</v>
      </c>
      <c r="J9" s="9">
        <v>1.9909993399999999</v>
      </c>
      <c r="K9" s="9">
        <v>1.94305873</v>
      </c>
      <c r="L9" s="9">
        <v>1.9988893299999999</v>
      </c>
      <c r="M9" s="9">
        <v>2.0080697500000002</v>
      </c>
      <c r="N9" s="9">
        <v>1.99545372</v>
      </c>
      <c r="O9" s="9">
        <v>1.9092978199999999</v>
      </c>
      <c r="P9" s="9">
        <v>1.89192581</v>
      </c>
      <c r="Q9" s="9">
        <v>1.8484975100000001</v>
      </c>
      <c r="R9" s="9">
        <v>1.8205344699999999</v>
      </c>
      <c r="S9" s="9">
        <v>1.8265209200000001</v>
      </c>
      <c r="T9" s="9">
        <v>1.8527171600000001</v>
      </c>
      <c r="U9" s="9">
        <v>1.8724128</v>
      </c>
      <c r="V9" s="9">
        <v>1.8386101699999999</v>
      </c>
      <c r="W9" s="9">
        <v>1.88399911</v>
      </c>
      <c r="X9" s="9">
        <v>1.8810169999999999</v>
      </c>
      <c r="Y9" s="9">
        <v>1.842387</v>
      </c>
      <c r="Z9" s="9">
        <v>1.8206911100000001</v>
      </c>
      <c r="AA9" s="9">
        <v>1.8270775100000001</v>
      </c>
      <c r="AB9" s="9">
        <v>1.78973556</v>
      </c>
      <c r="AC9" s="9">
        <v>1.70867229</v>
      </c>
      <c r="AD9" s="9">
        <v>1.7276659000000001</v>
      </c>
      <c r="AE9" s="9">
        <v>1.7377315799999999</v>
      </c>
      <c r="AF9" s="9">
        <v>1.7135981300000001</v>
      </c>
      <c r="AG9" s="9">
        <v>1.71980512</v>
      </c>
      <c r="AH9" s="9">
        <v>1.7028852699999999</v>
      </c>
      <c r="AI9" s="9">
        <v>1.6946967799999999</v>
      </c>
      <c r="AJ9" s="9">
        <v>1.72558761</v>
      </c>
      <c r="AK9" s="9">
        <v>1.7410651399999999</v>
      </c>
      <c r="AL9" s="9">
        <v>1.7497885200000001</v>
      </c>
      <c r="AM9" s="9">
        <v>1.7778192799999999</v>
      </c>
      <c r="AN9" s="9">
        <v>1.8234393600000001</v>
      </c>
      <c r="AO9" s="9">
        <v>1.7904129</v>
      </c>
      <c r="AP9" s="9">
        <v>1.81391156</v>
      </c>
      <c r="AQ9" s="9">
        <v>1.81467891</v>
      </c>
      <c r="AR9" s="9">
        <v>1.7640186499999999</v>
      </c>
      <c r="AS9" s="9">
        <v>1.73214757</v>
      </c>
      <c r="AT9" s="9">
        <v>1.73834121</v>
      </c>
      <c r="AU9" s="9">
        <v>1.7517210000000001</v>
      </c>
      <c r="AV9" s="9">
        <v>1.7497617000000001</v>
      </c>
      <c r="AW9" s="9">
        <v>1.78819382</v>
      </c>
      <c r="AX9" s="9">
        <v>1.8028610899999999</v>
      </c>
      <c r="AY9" s="9">
        <v>1.8370747599999999</v>
      </c>
      <c r="AZ9" s="9">
        <v>1.87824667</v>
      </c>
      <c r="BA9" s="9">
        <v>1.8074587600000001</v>
      </c>
      <c r="BB9" s="9">
        <v>1.75883079</v>
      </c>
      <c r="BC9" s="9">
        <v>1.79187465</v>
      </c>
      <c r="BD9" s="9">
        <v>1.7629083400000001</v>
      </c>
      <c r="BE9" s="9">
        <v>1.69936657</v>
      </c>
      <c r="BF9" s="9">
        <v>1.67271149</v>
      </c>
      <c r="BG9" s="9">
        <v>1.6338913399999999</v>
      </c>
      <c r="BH9" s="9">
        <v>1.63778925</v>
      </c>
      <c r="BI9" s="9">
        <v>1.60880208</v>
      </c>
      <c r="BJ9" s="9">
        <v>1.6071552</v>
      </c>
      <c r="BK9" s="9">
        <v>1.5811196599999999</v>
      </c>
      <c r="BL9" s="9">
        <v>1.53477967</v>
      </c>
      <c r="BM9" s="9">
        <v>1.5502234699999999</v>
      </c>
      <c r="BN9" s="9">
        <v>1.5146255500000001</v>
      </c>
      <c r="BO9" s="9">
        <v>1.53244066</v>
      </c>
      <c r="BP9" s="9">
        <v>1.5590511600000001</v>
      </c>
      <c r="BQ9" s="9">
        <v>1.5574319400000001</v>
      </c>
      <c r="BR9" s="9">
        <v>1.62286913</v>
      </c>
      <c r="BS9" s="9">
        <v>1.6914627600000001</v>
      </c>
      <c r="BT9" s="9">
        <v>1.6519790000000001</v>
      </c>
      <c r="BU9" s="9">
        <v>1.6266529999999999</v>
      </c>
      <c r="BV9" s="9">
        <v>1.60996962</v>
      </c>
      <c r="BW9" s="9">
        <v>1.6030058899999999</v>
      </c>
      <c r="BX9" s="9">
        <v>1.64243293</v>
      </c>
      <c r="BY9" s="9">
        <v>1.642844</v>
      </c>
      <c r="BZ9" s="9">
        <v>1.6002854099999999</v>
      </c>
      <c r="CA9" s="9">
        <v>1.5974396500000001</v>
      </c>
      <c r="CB9" s="9">
        <v>1.59910774</v>
      </c>
      <c r="CC9" s="9">
        <v>1.60200071</v>
      </c>
      <c r="CD9" s="9">
        <v>1.5984780000000001</v>
      </c>
      <c r="CE9" s="9">
        <v>1.6041686500000001</v>
      </c>
      <c r="CF9" s="9">
        <v>1.5611783299999999</v>
      </c>
      <c r="CG9" s="9">
        <v>1.54475951</v>
      </c>
      <c r="CH9" s="9">
        <v>1.51449156</v>
      </c>
      <c r="CI9" s="9">
        <v>1.53346121</v>
      </c>
      <c r="CJ9" s="9">
        <v>1.52591765</v>
      </c>
      <c r="CK9" s="9">
        <v>1.50713944</v>
      </c>
      <c r="CL9" s="9">
        <v>1.4733031999999999</v>
      </c>
      <c r="CM9" s="9">
        <v>1.4730620000000001</v>
      </c>
      <c r="CN9" s="9">
        <v>1.4649928800000001</v>
      </c>
      <c r="CO9" s="9">
        <v>1.4643141</v>
      </c>
      <c r="CP9" s="9">
        <v>1.4653983100000001</v>
      </c>
      <c r="CQ9" s="9">
        <v>1.4654418199999999</v>
      </c>
      <c r="CR9" s="9">
        <v>1.51855659</v>
      </c>
      <c r="CS9" s="9">
        <v>1.5448591700000001</v>
      </c>
      <c r="CT9" s="9">
        <v>1.55384648</v>
      </c>
      <c r="CU9" s="9">
        <v>1.56715512</v>
      </c>
      <c r="CV9" s="9">
        <v>1.5380036800000001</v>
      </c>
      <c r="CW9" s="9">
        <v>1.5355501199999999</v>
      </c>
      <c r="CX9" s="9">
        <v>1.5371006700000001</v>
      </c>
      <c r="CY9" s="9">
        <v>1.5478117499999999</v>
      </c>
      <c r="CZ9" s="9">
        <v>1.5433591600000001</v>
      </c>
      <c r="DA9" s="9">
        <v>1.55328512</v>
      </c>
      <c r="DB9" s="9">
        <v>1.54589558</v>
      </c>
      <c r="DC9" s="9">
        <v>1.5576628400000001</v>
      </c>
      <c r="DD9" s="9">
        <v>1.56634641</v>
      </c>
      <c r="DE9" s="9">
        <v>1.5759232000000001</v>
      </c>
      <c r="DF9" s="9">
        <v>1.5909352299999999</v>
      </c>
      <c r="DG9" s="9">
        <v>1.61730635</v>
      </c>
      <c r="DH9" s="9">
        <v>1.64733565</v>
      </c>
      <c r="DI9" s="9">
        <v>1.64694619</v>
      </c>
      <c r="DJ9" s="9">
        <v>1.65947771</v>
      </c>
      <c r="DK9" s="9">
        <v>1.5992409000000001</v>
      </c>
      <c r="DL9" s="9">
        <v>1.6107968100000001</v>
      </c>
      <c r="DM9" s="9">
        <v>1.6152403399999999</v>
      </c>
      <c r="DN9" s="9">
        <v>1.52832663</v>
      </c>
      <c r="DO9" s="9">
        <v>1.4978982199999999</v>
      </c>
      <c r="DP9" s="9">
        <v>1.5166839999999999</v>
      </c>
      <c r="DQ9" s="9">
        <v>1.5204614400000001</v>
      </c>
      <c r="DR9" s="9">
        <v>1.5085850999999999</v>
      </c>
      <c r="DS9" s="9">
        <v>1.4621942000000001</v>
      </c>
      <c r="DT9" s="9">
        <v>1.4084152000000001</v>
      </c>
      <c r="DU9" s="9">
        <v>1.3327821500000001</v>
      </c>
      <c r="DV9" s="9">
        <v>1.32272828</v>
      </c>
      <c r="DW9" s="9">
        <v>1.2888735499999999</v>
      </c>
      <c r="DX9" s="9">
        <v>1.25318313</v>
      </c>
      <c r="DY9" s="9">
        <v>1.16684568</v>
      </c>
      <c r="DZ9" s="9">
        <v>1.2301015900000001</v>
      </c>
      <c r="EA9" s="9">
        <v>1.207268</v>
      </c>
      <c r="EB9" s="9">
        <v>1.201333</v>
      </c>
      <c r="EC9" s="9">
        <v>1.203667</v>
      </c>
      <c r="ED9" s="9">
        <v>1.208</v>
      </c>
      <c r="EE9" s="9">
        <v>1.228</v>
      </c>
      <c r="EF9" s="9">
        <v>1.231333</v>
      </c>
      <c r="EG9" s="9">
        <v>1.2343329999999999</v>
      </c>
      <c r="EH9" s="9">
        <v>1.229333</v>
      </c>
      <c r="EI9" s="9">
        <v>1.223333</v>
      </c>
      <c r="EJ9" s="9">
        <v>1.2190000000000001</v>
      </c>
      <c r="EK9" s="9">
        <v>1.211667</v>
      </c>
      <c r="EL9" s="9">
        <v>1.2043330000000001</v>
      </c>
      <c r="EM9" s="9">
        <v>1.0736669999999999</v>
      </c>
      <c r="EN9" s="9">
        <v>1.0409999999999999</v>
      </c>
      <c r="EO9" s="9">
        <v>1.073</v>
      </c>
      <c r="EP9" s="9">
        <v>1.084667</v>
      </c>
      <c r="EQ9" s="9">
        <v>1.0956669999999999</v>
      </c>
      <c r="ER9" s="9">
        <v>1.0960000000000001</v>
      </c>
      <c r="ES9" s="9">
        <v>1.089</v>
      </c>
      <c r="ET9" s="9">
        <v>1.0796669999999999</v>
      </c>
      <c r="EU9" s="9">
        <v>1.0693330000000001</v>
      </c>
      <c r="EV9" s="9">
        <v>1.0833330000000001</v>
      </c>
      <c r="EW9" s="9">
        <v>1.1306670000000001</v>
      </c>
      <c r="EX9" s="9">
        <v>1.1623330000000001</v>
      </c>
      <c r="EY9" s="9">
        <v>1.165</v>
      </c>
      <c r="EZ9" s="9">
        <v>1.1743330000000001</v>
      </c>
      <c r="FA9" s="9">
        <v>1.143667</v>
      </c>
      <c r="FB9" s="9">
        <v>1.1359999999999999</v>
      </c>
      <c r="FC9" s="9">
        <v>1.1326670000000001</v>
      </c>
      <c r="FD9" s="9">
        <v>1.1266670000000001</v>
      </c>
      <c r="FE9" s="9">
        <v>1.0960000000000001</v>
      </c>
      <c r="FF9" s="9">
        <v>1.096333</v>
      </c>
      <c r="FG9" s="9">
        <v>1.066667</v>
      </c>
      <c r="FH9" s="9">
        <v>1.0609999999999999</v>
      </c>
      <c r="FI9" s="9">
        <v>1.0753330000000001</v>
      </c>
      <c r="FJ9" s="9">
        <v>1.0780000000000001</v>
      </c>
      <c r="FK9" s="9">
        <v>1.090333</v>
      </c>
      <c r="FL9" s="9">
        <v>1.0980000000000001</v>
      </c>
      <c r="FM9" s="9">
        <v>1.082333</v>
      </c>
      <c r="FN9" s="9">
        <v>1.054667</v>
      </c>
      <c r="FO9" s="9">
        <v>1.0369999999999999</v>
      </c>
      <c r="FP9" s="9">
        <v>1.0276670000000001</v>
      </c>
      <c r="FQ9" s="9">
        <v>0.9736667</v>
      </c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</row>
    <row r="10" spans="1:185" x14ac:dyDescent="0.45">
      <c r="B10" s="32" t="str">
        <f>+IF(Impressum!$B$31="deutsch",Übersetzung!B118,IF(Impressum!$B$31="italiano",Übersetzung!D118,IF(Impressum!$B$31="english",Übersetzung!E118,Übersetzung!C118)))</f>
        <v>1 USD</v>
      </c>
      <c r="C10" s="9">
        <v>1.662533</v>
      </c>
      <c r="D10" s="9">
        <v>1.682833</v>
      </c>
      <c r="E10" s="9">
        <v>1.631667</v>
      </c>
      <c r="F10" s="9">
        <v>1.7223999999999999</v>
      </c>
      <c r="G10" s="9">
        <v>1.896333</v>
      </c>
      <c r="H10" s="9">
        <v>2.0337000000000001</v>
      </c>
      <c r="I10" s="9">
        <v>2.0964999999999998</v>
      </c>
      <c r="J10" s="9">
        <v>1.8277669999999999</v>
      </c>
      <c r="K10" s="9">
        <v>1.872833</v>
      </c>
      <c r="L10" s="9">
        <v>1.992567</v>
      </c>
      <c r="M10" s="9">
        <v>2.112333</v>
      </c>
      <c r="N10" s="9">
        <v>2.1375000000000002</v>
      </c>
      <c r="O10" s="9">
        <v>2.0139670000000001</v>
      </c>
      <c r="P10" s="9">
        <v>2.0743330000000002</v>
      </c>
      <c r="Q10" s="9">
        <v>2.1467000000000001</v>
      </c>
      <c r="R10" s="9">
        <v>2.1573669999999998</v>
      </c>
      <c r="S10" s="9">
        <v>2.1962670000000002</v>
      </c>
      <c r="T10" s="9">
        <v>2.2449330000000001</v>
      </c>
      <c r="U10" s="9">
        <v>2.4390000000000001</v>
      </c>
      <c r="V10" s="9">
        <v>2.5139330000000002</v>
      </c>
      <c r="W10" s="9">
        <v>2.7541669999999998</v>
      </c>
      <c r="X10" s="9">
        <v>2.5908669999999998</v>
      </c>
      <c r="Y10" s="9">
        <v>2.3472</v>
      </c>
      <c r="Z10" s="9">
        <v>2.1326000000000001</v>
      </c>
      <c r="AA10" s="9">
        <v>1.976367</v>
      </c>
      <c r="AB10" s="9">
        <v>1.866333</v>
      </c>
      <c r="AC10" s="9">
        <v>1.6863999999999999</v>
      </c>
      <c r="AD10" s="9">
        <v>1.6643330000000001</v>
      </c>
      <c r="AE10" s="9">
        <v>1.5452999999999999</v>
      </c>
      <c r="AF10" s="9">
        <v>1.4899</v>
      </c>
      <c r="AG10" s="9">
        <v>1.5242</v>
      </c>
      <c r="AH10" s="9">
        <v>1.4023330000000001</v>
      </c>
      <c r="AI10" s="9">
        <v>1.3735999999999999</v>
      </c>
      <c r="AJ10" s="9">
        <v>1.417033</v>
      </c>
      <c r="AK10" s="9">
        <v>1.5629329999999999</v>
      </c>
      <c r="AL10" s="9">
        <v>1.495533</v>
      </c>
      <c r="AM10" s="9">
        <v>1.5786</v>
      </c>
      <c r="AN10" s="9">
        <v>1.6958329999999999</v>
      </c>
      <c r="AO10" s="9">
        <v>1.6600999999999999</v>
      </c>
      <c r="AP10" s="9">
        <v>1.6057330000000001</v>
      </c>
      <c r="AQ10" s="9">
        <v>1.5047999999999999</v>
      </c>
      <c r="AR10" s="9">
        <v>1.4432670000000001</v>
      </c>
      <c r="AS10" s="9">
        <v>1.3354999999999999</v>
      </c>
      <c r="AT10" s="9">
        <v>1.271833</v>
      </c>
      <c r="AU10" s="9">
        <v>1.3065329999999999</v>
      </c>
      <c r="AV10" s="9">
        <v>1.474067</v>
      </c>
      <c r="AW10" s="9">
        <v>1.5184</v>
      </c>
      <c r="AX10" s="9">
        <v>1.434733</v>
      </c>
      <c r="AY10" s="9">
        <v>1.4549669999999999</v>
      </c>
      <c r="AZ10" s="9">
        <v>1.4775</v>
      </c>
      <c r="BA10" s="9">
        <v>1.3037000000000001</v>
      </c>
      <c r="BB10" s="9">
        <v>1.3874329999999999</v>
      </c>
      <c r="BC10" s="9">
        <v>1.5044329999999999</v>
      </c>
      <c r="BD10" s="9">
        <v>1.459667</v>
      </c>
      <c r="BE10" s="9">
        <v>1.4773670000000001</v>
      </c>
      <c r="BF10" s="9">
        <v>1.4665999999999999</v>
      </c>
      <c r="BG10" s="9">
        <v>1.452933</v>
      </c>
      <c r="BH10" s="9">
        <v>1.409</v>
      </c>
      <c r="BI10" s="9">
        <v>1.3113669999999999</v>
      </c>
      <c r="BJ10" s="9">
        <v>1.295933</v>
      </c>
      <c r="BK10" s="9">
        <v>1.2428330000000001</v>
      </c>
      <c r="BL10" s="9">
        <v>1.1526670000000001</v>
      </c>
      <c r="BM10" s="9">
        <v>1.1809670000000001</v>
      </c>
      <c r="BN10" s="9">
        <v>1.1502669999999999</v>
      </c>
      <c r="BO10" s="9">
        <v>1.1904669999999999</v>
      </c>
      <c r="BP10" s="9">
        <v>1.242767</v>
      </c>
      <c r="BQ10" s="9">
        <v>1.222167</v>
      </c>
      <c r="BR10" s="9">
        <v>1.2861</v>
      </c>
      <c r="BS10" s="9">
        <v>1.4368000000000001</v>
      </c>
      <c r="BT10" s="9">
        <v>1.4444669999999999</v>
      </c>
      <c r="BU10" s="9">
        <v>1.4888999999999999</v>
      </c>
      <c r="BV10" s="9">
        <v>1.4326669999999999</v>
      </c>
      <c r="BW10" s="9">
        <v>1.474933</v>
      </c>
      <c r="BX10" s="9">
        <v>1.4924329999999999</v>
      </c>
      <c r="BY10" s="9">
        <v>1.4698</v>
      </c>
      <c r="BZ10" s="9">
        <v>1.3599000000000001</v>
      </c>
      <c r="CA10" s="9">
        <v>1.4242330000000001</v>
      </c>
      <c r="CB10" s="9">
        <v>1.5129999999999999</v>
      </c>
      <c r="CC10" s="9">
        <v>1.5278</v>
      </c>
      <c r="CD10" s="9">
        <v>1.5399670000000001</v>
      </c>
      <c r="CE10" s="9">
        <v>1.6262000000000001</v>
      </c>
      <c r="CF10" s="9">
        <v>1.672933</v>
      </c>
      <c r="CG10" s="9">
        <v>1.706467</v>
      </c>
      <c r="CH10" s="9">
        <v>1.7442</v>
      </c>
      <c r="CI10" s="9">
        <v>1.661</v>
      </c>
      <c r="CJ10" s="9">
        <v>1.7488669999999999</v>
      </c>
      <c r="CK10" s="9">
        <v>1.6929000000000001</v>
      </c>
      <c r="CL10" s="9">
        <v>1.644533</v>
      </c>
      <c r="CM10" s="9">
        <v>1.6804330000000001</v>
      </c>
      <c r="CN10" s="9">
        <v>1.594433</v>
      </c>
      <c r="CO10" s="9">
        <v>1.4884999999999999</v>
      </c>
      <c r="CP10" s="9">
        <v>1.4663330000000001</v>
      </c>
      <c r="CQ10" s="9">
        <v>1.365567</v>
      </c>
      <c r="CR10" s="9">
        <v>1.3352999999999999</v>
      </c>
      <c r="CS10" s="9">
        <v>1.3734999999999999</v>
      </c>
      <c r="CT10" s="9">
        <v>1.306867</v>
      </c>
      <c r="CU10" s="9">
        <v>1.254</v>
      </c>
      <c r="CV10" s="9">
        <v>1.276767</v>
      </c>
      <c r="CW10" s="9">
        <v>1.2565999999999999</v>
      </c>
      <c r="CX10" s="9">
        <v>1.1845000000000001</v>
      </c>
      <c r="CY10" s="9">
        <v>1.1803669999999999</v>
      </c>
      <c r="CZ10" s="9">
        <v>1.2255</v>
      </c>
      <c r="DA10" s="9">
        <v>1.2732669999999999</v>
      </c>
      <c r="DB10" s="9">
        <v>1.3008329999999999</v>
      </c>
      <c r="DC10" s="9">
        <v>1.2955669999999999</v>
      </c>
      <c r="DD10" s="9">
        <v>1.2448669999999999</v>
      </c>
      <c r="DE10" s="9">
        <v>1.2366999999999999</v>
      </c>
      <c r="DF10" s="9">
        <v>1.2345330000000001</v>
      </c>
      <c r="DG10" s="9">
        <v>1.2340329999999999</v>
      </c>
      <c r="DH10" s="9">
        <v>1.2219329999999999</v>
      </c>
      <c r="DI10" s="9">
        <v>1.1988000000000001</v>
      </c>
      <c r="DJ10" s="9">
        <v>1.145567</v>
      </c>
      <c r="DK10" s="9">
        <v>1.0678669999999999</v>
      </c>
      <c r="DL10" s="9">
        <v>1.0310999999999999</v>
      </c>
      <c r="DM10" s="9">
        <v>1.0732330000000001</v>
      </c>
      <c r="DN10" s="9">
        <v>1.159267</v>
      </c>
      <c r="DO10" s="9">
        <v>1.1496999999999999</v>
      </c>
      <c r="DP10" s="9">
        <v>1.1126</v>
      </c>
      <c r="DQ10" s="9">
        <v>1.0630329999999999</v>
      </c>
      <c r="DR10" s="9">
        <v>1.0207329999999999</v>
      </c>
      <c r="DS10" s="9">
        <v>1.0573330000000001</v>
      </c>
      <c r="DT10" s="9">
        <v>1.108333</v>
      </c>
      <c r="DU10" s="9">
        <v>1.0323329999999999</v>
      </c>
      <c r="DV10" s="9">
        <v>0.97330000000000005</v>
      </c>
      <c r="DW10" s="9">
        <v>0.94216670000000002</v>
      </c>
      <c r="DX10" s="9">
        <v>0.87083330000000003</v>
      </c>
      <c r="DY10" s="9">
        <v>0.82596670000000005</v>
      </c>
      <c r="DZ10" s="9">
        <v>0.9124333</v>
      </c>
      <c r="EA10" s="9">
        <v>0.92100000000000004</v>
      </c>
      <c r="EB10" s="9">
        <v>0.93656669999999997</v>
      </c>
      <c r="EC10" s="9">
        <v>0.96186669999999996</v>
      </c>
      <c r="ED10" s="9">
        <v>0.93120000000000003</v>
      </c>
      <c r="EE10" s="9">
        <v>0.93010000000000004</v>
      </c>
      <c r="EF10" s="9">
        <v>0.94233330000000004</v>
      </c>
      <c r="EG10" s="9">
        <v>0.93200000000000005</v>
      </c>
      <c r="EH10" s="9">
        <v>0.90323330000000002</v>
      </c>
      <c r="EI10" s="9">
        <v>0.89293330000000004</v>
      </c>
      <c r="EJ10" s="9">
        <v>0.88886670000000001</v>
      </c>
      <c r="EK10" s="9">
        <v>0.9140334</v>
      </c>
      <c r="EL10" s="9">
        <v>0.96436670000000002</v>
      </c>
      <c r="EM10" s="9">
        <v>0.95243330000000004</v>
      </c>
      <c r="EN10" s="9">
        <v>0.94186669999999995</v>
      </c>
      <c r="EO10" s="9">
        <v>0.96423329999999996</v>
      </c>
      <c r="EP10" s="9">
        <v>0.99086669999999999</v>
      </c>
      <c r="EQ10" s="9">
        <v>0.99390000000000001</v>
      </c>
      <c r="ER10" s="9">
        <v>0.97040000000000004</v>
      </c>
      <c r="ES10" s="9">
        <v>0.97556670000000001</v>
      </c>
      <c r="ET10" s="9">
        <v>1.0005999999999999</v>
      </c>
      <c r="EU10" s="9">
        <v>1.0041329999999999</v>
      </c>
      <c r="EV10" s="9">
        <v>0.98523329999999998</v>
      </c>
      <c r="EW10" s="9">
        <v>0.9625667</v>
      </c>
      <c r="EX10" s="9">
        <v>0.98683330000000002</v>
      </c>
      <c r="EY10" s="9">
        <v>0.9476</v>
      </c>
      <c r="EZ10" s="9">
        <v>0.98466659999999995</v>
      </c>
      <c r="FA10" s="9">
        <v>0.98370000000000002</v>
      </c>
      <c r="FB10" s="9">
        <v>0.99563330000000005</v>
      </c>
      <c r="FC10" s="9">
        <v>0.99709999999999999</v>
      </c>
      <c r="FD10" s="9">
        <v>1.002067</v>
      </c>
      <c r="FE10" s="9">
        <v>0.98560000000000003</v>
      </c>
      <c r="FF10" s="9">
        <v>0.99009999999999998</v>
      </c>
      <c r="FG10" s="9">
        <v>0.96776660000000003</v>
      </c>
      <c r="FH10" s="9">
        <v>0.96426670000000003</v>
      </c>
      <c r="FI10" s="9">
        <v>0.91969999999999996</v>
      </c>
      <c r="FJ10" s="9">
        <v>0.9042</v>
      </c>
      <c r="FK10" s="9">
        <v>0.90446669999999996</v>
      </c>
      <c r="FL10" s="9">
        <v>0.91066659999999999</v>
      </c>
      <c r="FM10" s="9">
        <v>0.9181667</v>
      </c>
      <c r="FN10" s="9">
        <v>0.92210000000000003</v>
      </c>
      <c r="FO10" s="9">
        <v>0.92369999999999997</v>
      </c>
      <c r="FP10" s="9">
        <v>0.96456660000000005</v>
      </c>
      <c r="FQ10" s="9">
        <v>0.96653330000000004</v>
      </c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</row>
    <row r="11" spans="1:185" x14ac:dyDescent="0.45">
      <c r="B11" s="32" t="str">
        <f>+IF(Impressum!$B$31="deutsch",Übersetzung!B119,IF(Impressum!$B$31="italiano",Übersetzung!D119,IF(Impressum!$B$31="english",Übersetzung!E119,Übersetzung!C119)))</f>
        <v>1 GBP</v>
      </c>
      <c r="C11" s="9">
        <v>3.7472945184109996</v>
      </c>
      <c r="D11" s="9">
        <v>3.845891004711</v>
      </c>
      <c r="E11" s="9">
        <v>3.8861951389110003</v>
      </c>
      <c r="F11" s="9">
        <v>4.1102785207999997</v>
      </c>
      <c r="G11" s="9">
        <v>4.3814148175110006</v>
      </c>
      <c r="H11" s="9">
        <v>4.2316558478999999</v>
      </c>
      <c r="I11" s="9">
        <v>3.8536458344999995</v>
      </c>
      <c r="J11" s="9">
        <v>3.4433302512999995</v>
      </c>
      <c r="K11" s="9">
        <v>3.4594353141109999</v>
      </c>
      <c r="L11" s="9">
        <v>3.5476997887890001</v>
      </c>
      <c r="M11" s="9">
        <v>3.6441968916</v>
      </c>
      <c r="N11" s="9">
        <v>3.5263769625000001</v>
      </c>
      <c r="O11" s="9">
        <v>3.0858666983109999</v>
      </c>
      <c r="P11" s="9">
        <v>3.2245506485000002</v>
      </c>
      <c r="Q11" s="9">
        <v>3.2403728088999997</v>
      </c>
      <c r="R11" s="9">
        <v>3.1716897702889999</v>
      </c>
      <c r="S11" s="9">
        <v>3.1516431450000004</v>
      </c>
      <c r="T11" s="9">
        <v>3.1357964971890002</v>
      </c>
      <c r="U11" s="9">
        <v>3.1659024869999999</v>
      </c>
      <c r="V11" s="9">
        <v>3.0578651414110003</v>
      </c>
      <c r="W11" s="9">
        <v>3.0707116758109998</v>
      </c>
      <c r="X11" s="9">
        <v>3.2589661006889998</v>
      </c>
      <c r="Y11" s="9">
        <v>3.2290430399999996</v>
      </c>
      <c r="Z11" s="9">
        <v>3.0629104958000002</v>
      </c>
      <c r="AA11" s="9">
        <v>2.8461008965889998</v>
      </c>
      <c r="AB11" s="9">
        <v>2.8169814412109999</v>
      </c>
      <c r="AC11" s="9">
        <v>2.5106566687999998</v>
      </c>
      <c r="AD11" s="9">
        <v>2.3806619231999999</v>
      </c>
      <c r="AE11" s="9">
        <v>2.3829035948999997</v>
      </c>
      <c r="AF11" s="9">
        <v>2.4460686532999998</v>
      </c>
      <c r="AG11" s="9">
        <v>2.4659528813999998</v>
      </c>
      <c r="AH11" s="9">
        <v>2.4610004586890004</v>
      </c>
      <c r="AI11" s="9">
        <v>2.4671229599999998</v>
      </c>
      <c r="AJ11" s="9">
        <v>2.6096547348890002</v>
      </c>
      <c r="AK11" s="9">
        <v>2.6495887381109999</v>
      </c>
      <c r="AL11" s="9">
        <v>2.6796960294000001</v>
      </c>
      <c r="AM11" s="9">
        <v>2.7591291737999999</v>
      </c>
      <c r="AN11" s="9">
        <v>2.7613248739</v>
      </c>
      <c r="AO11" s="9">
        <v>2.6514004932999997</v>
      </c>
      <c r="AP11" s="9">
        <v>2.5457820873890005</v>
      </c>
      <c r="AQ11" s="9">
        <v>2.4945069599999998</v>
      </c>
      <c r="AR11" s="9">
        <v>2.4172802704890004</v>
      </c>
      <c r="AS11" s="9">
        <v>2.4869240284999998</v>
      </c>
      <c r="AT11" s="9">
        <v>2.474054764411</v>
      </c>
      <c r="AU11" s="9">
        <v>2.4940839592890001</v>
      </c>
      <c r="AV11" s="9">
        <v>2.5183447070110003</v>
      </c>
      <c r="AW11" s="9">
        <v>2.5606798672000002</v>
      </c>
      <c r="AX11" s="9">
        <v>2.5476553881000004</v>
      </c>
      <c r="AY11" s="9">
        <v>2.5775220544109998</v>
      </c>
      <c r="AZ11" s="9">
        <v>2.6713687575000002</v>
      </c>
      <c r="BA11" s="9">
        <v>2.4838522621000001</v>
      </c>
      <c r="BB11" s="9">
        <v>2.1915891667999996</v>
      </c>
      <c r="BC11" s="9">
        <v>2.2233518844110001</v>
      </c>
      <c r="BD11" s="9">
        <v>2.240686642689</v>
      </c>
      <c r="BE11" s="9">
        <v>2.2226986515</v>
      </c>
      <c r="BF11" s="9">
        <v>2.1875321622000001</v>
      </c>
      <c r="BG11" s="9">
        <v>2.1626907704999998</v>
      </c>
      <c r="BH11" s="9">
        <v>2.1190415969999998</v>
      </c>
      <c r="BI11" s="9">
        <v>2.0344114886889999</v>
      </c>
      <c r="BJ11" s="9">
        <v>2.0535354317999999</v>
      </c>
      <c r="BK11" s="9">
        <v>1.9666589392000002</v>
      </c>
      <c r="BL11" s="9">
        <v>1.8400795607890004</v>
      </c>
      <c r="BM11" s="9">
        <v>1.8587629332110003</v>
      </c>
      <c r="BN11" s="9">
        <v>1.79441652</v>
      </c>
      <c r="BO11" s="9">
        <v>1.8230418783889999</v>
      </c>
      <c r="BP11" s="9">
        <v>1.893769365911</v>
      </c>
      <c r="BQ11" s="9">
        <v>1.8999808182</v>
      </c>
      <c r="BR11" s="9">
        <v>2.1064170213</v>
      </c>
      <c r="BS11" s="9">
        <v>2.3417929056000002</v>
      </c>
      <c r="BT11" s="9">
        <v>2.362906786011</v>
      </c>
      <c r="BU11" s="9">
        <v>2.4195116336999996</v>
      </c>
      <c r="BV11" s="9">
        <v>2.378990831511</v>
      </c>
      <c r="BW11" s="9">
        <v>2.4277397179999998</v>
      </c>
      <c r="BX11" s="9">
        <v>2.4677872157889995</v>
      </c>
      <c r="BY11" s="9">
        <v>2.4290399834</v>
      </c>
      <c r="BZ11" s="9">
        <v>2.2790564099999999</v>
      </c>
      <c r="CA11" s="9">
        <v>2.3264846055000001</v>
      </c>
      <c r="CB11" s="9">
        <v>2.4313410709999999</v>
      </c>
      <c r="CC11" s="9">
        <v>2.4476883800000002</v>
      </c>
      <c r="CD11" s="9">
        <v>2.5110701902000003</v>
      </c>
      <c r="CE11" s="9">
        <v>2.6128692045999999</v>
      </c>
      <c r="CF11" s="9">
        <v>2.565220255411</v>
      </c>
      <c r="CG11" s="9">
        <v>2.5228971262110003</v>
      </c>
      <c r="CH11" s="9">
        <v>2.5228108799999998</v>
      </c>
      <c r="CI11" s="9">
        <v>2.4224023999999997</v>
      </c>
      <c r="CJ11" s="9">
        <v>2.4847325209889997</v>
      </c>
      <c r="CK11" s="9">
        <v>2.4343343342999999</v>
      </c>
      <c r="CL11" s="9">
        <v>2.3727322124000003</v>
      </c>
      <c r="CM11" s="9">
        <v>2.3962420037109999</v>
      </c>
      <c r="CN11" s="9">
        <v>2.332655479</v>
      </c>
      <c r="CO11" s="9">
        <v>2.3063816294999997</v>
      </c>
      <c r="CP11" s="9">
        <v>2.3050754760000003</v>
      </c>
      <c r="CQ11" s="9">
        <v>2.189003901</v>
      </c>
      <c r="CR11" s="9">
        <v>2.1624288848999997</v>
      </c>
      <c r="CS11" s="9">
        <v>2.2123884745</v>
      </c>
      <c r="CT11" s="9">
        <v>2.2301685354999998</v>
      </c>
      <c r="CU11" s="9">
        <v>2.3062727819999997</v>
      </c>
      <c r="CV11" s="9">
        <v>2.3048197883999997</v>
      </c>
      <c r="CW11" s="9">
        <v>2.2856297399999996</v>
      </c>
      <c r="CX11" s="9">
        <v>2.2088165115000002</v>
      </c>
      <c r="CY11" s="9">
        <v>2.2314047289109999</v>
      </c>
      <c r="CZ11" s="9">
        <v>2.2744054500000002</v>
      </c>
      <c r="DA11" s="9">
        <v>2.272059652611</v>
      </c>
      <c r="DB11" s="9">
        <v>2.2739861672999999</v>
      </c>
      <c r="DC11" s="9">
        <v>2.2708270838889999</v>
      </c>
      <c r="DD11" s="9">
        <v>2.274579901789</v>
      </c>
      <c r="DE11" s="9">
        <v>2.3183178199999999</v>
      </c>
      <c r="DF11" s="9">
        <v>2.3664763077000002</v>
      </c>
      <c r="DG11" s="9">
        <v>2.4120816248889998</v>
      </c>
      <c r="DH11" s="9">
        <v>2.4279405472109996</v>
      </c>
      <c r="DI11" s="9">
        <v>2.4229342404</v>
      </c>
      <c r="DJ11" s="9">
        <v>2.3419971747999999</v>
      </c>
      <c r="DK11" s="9">
        <v>2.1132372459109998</v>
      </c>
      <c r="DL11" s="9">
        <v>2.0318165762999998</v>
      </c>
      <c r="DM11" s="9">
        <v>2.0303776060890004</v>
      </c>
      <c r="DN11" s="9">
        <v>1.8199332633000003</v>
      </c>
      <c r="DO11" s="9">
        <v>1.6493216798999999</v>
      </c>
      <c r="DP11" s="9">
        <v>1.7249004958</v>
      </c>
      <c r="DQ11" s="9">
        <v>1.7445434562999997</v>
      </c>
      <c r="DR11" s="9">
        <v>1.6683880885</v>
      </c>
      <c r="DS11" s="9">
        <v>1.650496813</v>
      </c>
      <c r="DT11" s="9">
        <v>1.6524502446890001</v>
      </c>
      <c r="DU11" s="9">
        <v>1.6013890165889999</v>
      </c>
      <c r="DV11" s="9">
        <v>1.5386578511000002</v>
      </c>
      <c r="DW11" s="9">
        <v>1.5101047867600002</v>
      </c>
      <c r="DX11" s="9">
        <v>1.4186161831988999</v>
      </c>
      <c r="DY11" s="9">
        <v>1.3291456136399999</v>
      </c>
      <c r="DZ11" s="9">
        <v>1.4340102845789</v>
      </c>
      <c r="EA11" s="9">
        <v>1.4470448070000002</v>
      </c>
      <c r="EB11" s="9">
        <v>1.4825850860999998</v>
      </c>
      <c r="EC11" s="9">
        <v>1.52051887936</v>
      </c>
      <c r="ED11" s="9">
        <v>1.4956310496</v>
      </c>
      <c r="EE11" s="9">
        <v>1.4419963467000001</v>
      </c>
      <c r="EF11" s="9">
        <v>1.4473928518011001</v>
      </c>
      <c r="EG11" s="9">
        <v>1.445967244</v>
      </c>
      <c r="EH11" s="9">
        <v>1.46242503603</v>
      </c>
      <c r="EI11" s="9">
        <v>1.4780724914900001</v>
      </c>
      <c r="EJ11" s="9">
        <v>1.4960515427700001</v>
      </c>
      <c r="EK11" s="9">
        <v>1.5259175210622</v>
      </c>
      <c r="EL11" s="9">
        <v>1.5265278735310999</v>
      </c>
      <c r="EM11" s="9">
        <v>1.4424288025511001</v>
      </c>
      <c r="EN11" s="9">
        <v>1.44435258445</v>
      </c>
      <c r="EO11" s="9">
        <v>1.4935655620010999</v>
      </c>
      <c r="EP11" s="9">
        <v>1.5032111719688999</v>
      </c>
      <c r="EQ11" s="9">
        <v>1.4221049187000001</v>
      </c>
      <c r="ER11" s="9">
        <v>1.3921678632000001</v>
      </c>
      <c r="ES11" s="9">
        <v>1.2806917700589</v>
      </c>
      <c r="ET11" s="9">
        <v>1.2423449600000001</v>
      </c>
      <c r="EU11" s="9">
        <v>1.2447564031889999</v>
      </c>
      <c r="EV11" s="9">
        <v>1.2610326133689</v>
      </c>
      <c r="EW11" s="9">
        <v>1.2600960669699999</v>
      </c>
      <c r="EX11" s="9">
        <v>1.3097912735910999</v>
      </c>
      <c r="EY11" s="9">
        <v>1.31915396</v>
      </c>
      <c r="EZ11" s="9">
        <v>1.3401312425999998</v>
      </c>
      <c r="FA11" s="9">
        <v>1.2824496900000002</v>
      </c>
      <c r="FB11" s="9">
        <v>1.2802181530389001</v>
      </c>
      <c r="FC11" s="9">
        <v>1.2989889756999999</v>
      </c>
      <c r="FD11" s="9">
        <v>1.2878565084</v>
      </c>
      <c r="FE11" s="9">
        <v>1.2148505599999999</v>
      </c>
      <c r="FF11" s="9">
        <v>1.2751824633</v>
      </c>
      <c r="FG11" s="9">
        <v>1.2384828543178001</v>
      </c>
      <c r="FH11" s="9">
        <v>1.1968478280400001</v>
      </c>
      <c r="FI11" s="9">
        <v>1.1886506300999999</v>
      </c>
      <c r="FJ11" s="9">
        <v>1.19426736</v>
      </c>
      <c r="FK11" s="9">
        <v>1.2470180866911</v>
      </c>
      <c r="FL11" s="9">
        <v>1.2737193214222</v>
      </c>
      <c r="FM11" s="9">
        <v>1.2652034130989001</v>
      </c>
      <c r="FN11" s="9">
        <v>1.2431447906999999</v>
      </c>
      <c r="FO11" s="9">
        <v>1.2399748799999999</v>
      </c>
      <c r="FP11" s="9">
        <v>1.210531083</v>
      </c>
      <c r="FQ11" s="9">
        <v>1.1377382430289</v>
      </c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</row>
    <row r="12" spans="1:185" x14ac:dyDescent="0.45">
      <c r="B12" s="32" t="str">
        <f>+IF(Impressum!$B$31="deutsch",Übersetzung!B120,IF(Impressum!$B$31="italiano",Übersetzung!D120,IF(Impressum!$B$31="english",Übersetzung!E120,Übersetzung!C120)))</f>
        <v>1 JPY</v>
      </c>
      <c r="C12" s="11">
        <v>6.8286492809626377E-3</v>
      </c>
      <c r="D12" s="11">
        <v>7.2481918639909597E-3</v>
      </c>
      <c r="E12" s="11">
        <v>7.4259472404381664E-3</v>
      </c>
      <c r="F12" s="11">
        <v>8.1806428815013165E-3</v>
      </c>
      <c r="G12" s="11">
        <v>9.2263398832411279E-3</v>
      </c>
      <c r="H12" s="11">
        <v>9.2511680526511878E-3</v>
      </c>
      <c r="I12" s="11">
        <v>9.0518661351402796E-3</v>
      </c>
      <c r="J12" s="11">
        <v>8.1439315965121002E-3</v>
      </c>
      <c r="K12" s="11">
        <v>8.014561012809035E-3</v>
      </c>
      <c r="L12" s="11">
        <v>8.1668974907462017E-3</v>
      </c>
      <c r="M12" s="11">
        <v>8.155489705896548E-3</v>
      </c>
      <c r="N12" s="11">
        <v>8.2496850646543753E-3</v>
      </c>
      <c r="O12" s="11">
        <v>8.5484429609167609E-3</v>
      </c>
      <c r="P12" s="11">
        <v>8.7374514073083748E-3</v>
      </c>
      <c r="Q12" s="11">
        <v>8.8584021533836023E-3</v>
      </c>
      <c r="R12" s="11">
        <v>9.2186503832972968E-3</v>
      </c>
      <c r="S12" s="11">
        <v>9.5164324822736845E-3</v>
      </c>
      <c r="T12" s="11">
        <v>9.7755688832396465E-3</v>
      </c>
      <c r="U12" s="11">
        <v>1.0016928979603906E-2</v>
      </c>
      <c r="V12" s="11">
        <v>1.0219102751873654E-2</v>
      </c>
      <c r="W12" s="11">
        <v>1.0699471468834919E-2</v>
      </c>
      <c r="X12" s="11">
        <v>1.0334758042158882E-2</v>
      </c>
      <c r="Y12" s="11">
        <v>9.8510052247428436E-3</v>
      </c>
      <c r="Z12" s="11">
        <v>1.029806738604087E-2</v>
      </c>
      <c r="AA12" s="11">
        <v>1.0527934329821123E-2</v>
      </c>
      <c r="AB12" s="11">
        <v>1.0990667843663562E-2</v>
      </c>
      <c r="AC12" s="11">
        <v>1.0826197291781551E-2</v>
      </c>
      <c r="AD12" s="11">
        <v>1.0377117796001993E-2</v>
      </c>
      <c r="AE12" s="11">
        <v>1.0089791505065464E-2</v>
      </c>
      <c r="AF12" s="11">
        <v>1.0449601485766548E-2</v>
      </c>
      <c r="AG12" s="11">
        <v>1.0375462120577819E-2</v>
      </c>
      <c r="AH12" s="11">
        <v>1.0342245563367349E-2</v>
      </c>
      <c r="AI12" s="11">
        <v>1.0736886865604442E-2</v>
      </c>
      <c r="AJ12" s="11">
        <v>1.127638190155001E-2</v>
      </c>
      <c r="AK12" s="11">
        <v>1.1694783738241113E-2</v>
      </c>
      <c r="AL12" s="11">
        <v>1.1953993129103474E-2</v>
      </c>
      <c r="AM12" s="11">
        <v>1.2285541957701811E-2</v>
      </c>
      <c r="AN12" s="11">
        <v>1.2297707803504466E-2</v>
      </c>
      <c r="AO12" s="11">
        <v>1.1669232337290791E-2</v>
      </c>
      <c r="AP12" s="11">
        <v>1.1222678612489718E-2</v>
      </c>
      <c r="AQ12" s="11">
        <v>1.017257137294561E-2</v>
      </c>
      <c r="AR12" s="11">
        <v>9.2915879366898321E-3</v>
      </c>
      <c r="AS12" s="11">
        <v>9.2157344433158143E-3</v>
      </c>
      <c r="AT12" s="11">
        <v>9.7204098088144817E-3</v>
      </c>
      <c r="AU12" s="11">
        <v>9.7635947055975027E-3</v>
      </c>
      <c r="AV12" s="11">
        <v>1.0658620761962745E-2</v>
      </c>
      <c r="AW12" s="11">
        <v>1.1143753986071776E-2</v>
      </c>
      <c r="AX12" s="11">
        <v>1.1085687838475808E-2</v>
      </c>
      <c r="AY12" s="11">
        <v>1.131250592850956E-2</v>
      </c>
      <c r="AZ12" s="11">
        <v>1.1337042010358719E-2</v>
      </c>
      <c r="BA12" s="11">
        <v>1.0442339654378343E-2</v>
      </c>
      <c r="BB12" s="11">
        <v>1.1282236226875382E-2</v>
      </c>
      <c r="BC12" s="11">
        <v>1.244677515299584E-2</v>
      </c>
      <c r="BD12" s="11">
        <v>1.3269205420525237E-2</v>
      </c>
      <c r="BE12" s="11">
        <v>1.3986323883312789E-2</v>
      </c>
      <c r="BF12" s="11">
        <v>1.355182329590396E-2</v>
      </c>
      <c r="BG12" s="11">
        <v>1.3507463380349777E-2</v>
      </c>
      <c r="BH12" s="11">
        <v>1.3652148299731026E-2</v>
      </c>
      <c r="BI12" s="11">
        <v>1.3244920540092043E-2</v>
      </c>
      <c r="BJ12" s="11">
        <v>1.3115075455557379E-2</v>
      </c>
      <c r="BK12" s="11">
        <v>1.2928175945014895E-2</v>
      </c>
      <c r="BL12" s="11">
        <v>1.3648336695291068E-2</v>
      </c>
      <c r="BM12" s="11">
        <v>1.2574308681179026E-2</v>
      </c>
      <c r="BN12" s="11">
        <v>1.133835456563482E-2</v>
      </c>
      <c r="BO12" s="11">
        <v>1.1257743755112461E-2</v>
      </c>
      <c r="BP12" s="11">
        <v>1.1552155257355538E-2</v>
      </c>
      <c r="BQ12" s="11">
        <v>1.122035435684114E-2</v>
      </c>
      <c r="BR12" s="11">
        <v>1.1406975630350485E-2</v>
      </c>
      <c r="BS12" s="11">
        <v>1.1858131584985202E-2</v>
      </c>
      <c r="BT12" s="11">
        <v>1.2080705472446246E-2</v>
      </c>
      <c r="BU12" s="11">
        <v>1.2634993049862778E-2</v>
      </c>
      <c r="BV12" s="11">
        <v>1.1442752969178054E-2</v>
      </c>
      <c r="BW12" s="11">
        <v>1.1515653802641617E-2</v>
      </c>
      <c r="BX12" s="11">
        <v>1.0991568701677274E-2</v>
      </c>
      <c r="BY12" s="11">
        <v>1.0676557264279296E-2</v>
      </c>
      <c r="BZ12" s="11">
        <v>1.1344809117892915E-2</v>
      </c>
      <c r="CA12" s="11">
        <v>1.2210586149424895E-2</v>
      </c>
      <c r="CB12" s="11">
        <v>1.2518937685808588E-2</v>
      </c>
      <c r="CC12" s="11">
        <v>1.3436737048737418E-2</v>
      </c>
      <c r="CD12" s="11">
        <v>1.4735666147717692E-2</v>
      </c>
      <c r="CE12" s="11">
        <v>1.5182480116291339E-2</v>
      </c>
      <c r="CF12" s="11">
        <v>1.5694394540796269E-2</v>
      </c>
      <c r="CG12" s="11">
        <v>1.5856838736594835E-2</v>
      </c>
      <c r="CH12" s="11">
        <v>1.5903278307370379E-2</v>
      </c>
      <c r="CI12" s="11">
        <v>1.4053808912196271E-2</v>
      </c>
      <c r="CJ12" s="11">
        <v>1.4256238903498546E-2</v>
      </c>
      <c r="CK12" s="11">
        <v>1.3885573816478139E-2</v>
      </c>
      <c r="CL12" s="11">
        <v>1.3314795278503979E-2</v>
      </c>
      <c r="CM12" s="11">
        <v>1.2689255272235212E-2</v>
      </c>
      <c r="CN12" s="11">
        <v>1.2539631856486159E-2</v>
      </c>
      <c r="CO12" s="11">
        <v>1.2495970395841449E-2</v>
      </c>
      <c r="CP12" s="11">
        <v>1.1961804337575847E-2</v>
      </c>
      <c r="CQ12" s="11">
        <v>1.1492050214134653E-2</v>
      </c>
      <c r="CR12" s="11">
        <v>1.127411041080045E-2</v>
      </c>
      <c r="CS12" s="11">
        <v>1.168089181291523E-2</v>
      </c>
      <c r="CT12" s="11">
        <v>1.1998499805360304E-2</v>
      </c>
      <c r="CU12" s="11">
        <v>1.1680349628073078E-2</v>
      </c>
      <c r="CV12" s="11">
        <v>1.1653799813797256E-2</v>
      </c>
      <c r="CW12" s="11">
        <v>1.1432512150342175E-2</v>
      </c>
      <c r="CX12" s="11">
        <v>1.1190141716602696E-2</v>
      </c>
      <c r="CY12" s="11">
        <v>1.1299519345367728E-2</v>
      </c>
      <c r="CZ12" s="11">
        <v>1.1381028090847631E-2</v>
      </c>
      <c r="DA12" s="11">
        <v>1.1448997006620682E-2</v>
      </c>
      <c r="DB12" s="11">
        <v>1.108887841329404E-2</v>
      </c>
      <c r="DC12" s="11">
        <v>1.1081490719143428E-2</v>
      </c>
      <c r="DD12" s="11">
        <v>1.0879650345738916E-2</v>
      </c>
      <c r="DE12" s="11">
        <v>1.0647081156982246E-2</v>
      </c>
      <c r="DF12" s="11">
        <v>1.0485514324299075E-2</v>
      </c>
      <c r="DG12" s="11">
        <v>1.0338722339002165E-2</v>
      </c>
      <c r="DH12" s="11">
        <v>1.0121623524539242E-2</v>
      </c>
      <c r="DI12" s="11">
        <v>1.0167671587939589E-2</v>
      </c>
      <c r="DJ12" s="11">
        <v>1.0126738152276726E-2</v>
      </c>
      <c r="DK12" s="11">
        <v>1.0154494969665848E-2</v>
      </c>
      <c r="DL12" s="11">
        <v>9.8653996295332419E-3</v>
      </c>
      <c r="DM12" s="11">
        <v>9.9735335908728087E-3</v>
      </c>
      <c r="DN12" s="11">
        <v>1.2049924884619178E-2</v>
      </c>
      <c r="DO12" s="11">
        <v>1.2264596971923598E-2</v>
      </c>
      <c r="DP12" s="11">
        <v>1.1433524066766603E-2</v>
      </c>
      <c r="DQ12" s="11">
        <v>1.1346085311160733E-2</v>
      </c>
      <c r="DR12" s="11">
        <v>1.1384063027772891E-2</v>
      </c>
      <c r="DS12" s="11">
        <v>1.1670014990749709E-2</v>
      </c>
      <c r="DT12" s="11">
        <v>1.2044479460986742E-2</v>
      </c>
      <c r="DU12" s="11">
        <v>1.1724062349166691E-2</v>
      </c>
      <c r="DV12" s="11">
        <v>1.1385097138285125E-2</v>
      </c>
      <c r="DW12" s="11">
        <v>1.145481679791175E-2</v>
      </c>
      <c r="DX12" s="11">
        <v>1.0661458977356897E-2</v>
      </c>
      <c r="DY12" s="11">
        <v>1.0616493529012025E-2</v>
      </c>
      <c r="DZ12" s="11">
        <v>1.1789646731813158E-2</v>
      </c>
      <c r="EA12" s="11">
        <v>1.1599545892262008E-2</v>
      </c>
      <c r="EB12" s="11">
        <v>1.1683500604030764E-2</v>
      </c>
      <c r="EC12" s="11">
        <v>1.2233545826320115E-2</v>
      </c>
      <c r="ED12" s="11">
        <v>1.1502094203781982E-2</v>
      </c>
      <c r="EE12" s="11">
        <v>1.0061156601399496E-2</v>
      </c>
      <c r="EF12" s="11">
        <v>9.5451984577497838E-3</v>
      </c>
      <c r="EG12" s="11">
        <v>9.4244864539692209E-3</v>
      </c>
      <c r="EH12" s="11">
        <v>9.0113455761531396E-3</v>
      </c>
      <c r="EI12" s="11">
        <v>8.6886994682274423E-3</v>
      </c>
      <c r="EJ12" s="11">
        <v>8.7020685442065777E-3</v>
      </c>
      <c r="EK12" s="11">
        <v>8.8006127467499581E-3</v>
      </c>
      <c r="EL12" s="11">
        <v>8.4560265299018205E-3</v>
      </c>
      <c r="EM12" s="11">
        <v>7.9918414576125828E-3</v>
      </c>
      <c r="EN12" s="11">
        <v>7.7575568638561989E-3</v>
      </c>
      <c r="EO12" s="11">
        <v>7.8807813489712095E-3</v>
      </c>
      <c r="EP12" s="11">
        <v>8.1595795316051246E-3</v>
      </c>
      <c r="EQ12" s="11">
        <v>8.6186862205079474E-3</v>
      </c>
      <c r="ER12" s="11">
        <v>8.9780858469321479E-3</v>
      </c>
      <c r="ES12" s="11">
        <v>9.5327437865514938E-3</v>
      </c>
      <c r="ET12" s="11">
        <v>9.1640274829239161E-3</v>
      </c>
      <c r="EU12" s="11">
        <v>8.8437220092318341E-3</v>
      </c>
      <c r="EV12" s="11">
        <v>8.8719633102866974E-3</v>
      </c>
      <c r="EW12" s="11">
        <v>8.6752343502857453E-3</v>
      </c>
      <c r="EX12" s="11">
        <v>8.7343056868430472E-3</v>
      </c>
      <c r="EY12" s="11">
        <v>8.7653006573975498E-3</v>
      </c>
      <c r="EZ12" s="11">
        <v>9.0276173597976395E-3</v>
      </c>
      <c r="FA12" s="11">
        <v>8.8279637440545622E-3</v>
      </c>
      <c r="FB12" s="11">
        <v>8.8173750323245707E-3</v>
      </c>
      <c r="FC12" s="11">
        <v>9.0484474439565237E-3</v>
      </c>
      <c r="FD12" s="11">
        <v>9.1189183975072981E-3</v>
      </c>
      <c r="FE12" s="11">
        <v>9.1833815827356904E-3</v>
      </c>
      <c r="FF12" s="11">
        <v>9.1111456706644296E-3</v>
      </c>
      <c r="FG12" s="11">
        <v>8.8984877197918651E-3</v>
      </c>
      <c r="FH12" s="11">
        <v>8.9606120895776211E-3</v>
      </c>
      <c r="FI12" s="11">
        <v>8.6642116339909914E-3</v>
      </c>
      <c r="FJ12" s="11">
        <v>8.650247587267814E-3</v>
      </c>
      <c r="FK12" s="11">
        <v>8.5241162677604076E-3</v>
      </c>
      <c r="FL12" s="11">
        <v>8.3173495296374102E-3</v>
      </c>
      <c r="FM12" s="11">
        <v>8.3425560294462381E-3</v>
      </c>
      <c r="FN12" s="11">
        <v>8.1174061625734848E-3</v>
      </c>
      <c r="FO12" s="11">
        <v>7.9375377563673452E-3</v>
      </c>
      <c r="FP12" s="11">
        <v>7.4385855864123511E-3</v>
      </c>
      <c r="FQ12" s="11">
        <v>6.9908200278465914E-3</v>
      </c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</row>
    <row r="13" spans="1:185" x14ac:dyDescent="0.45">
      <c r="B13" s="32" t="str">
        <f>+IF(Impressum!$B$31="deutsch",Übersetzung!B121,IF(Impressum!$B$31="italiano",Übersetzung!D121,IF(Impressum!$B$31="english",Übersetzung!E121,Übersetzung!C121)))</f>
        <v>1 CNY</v>
      </c>
      <c r="C13" s="11">
        <v>1.0971403645271369</v>
      </c>
      <c r="D13" s="11">
        <v>1.1211412391738842</v>
      </c>
      <c r="E13" s="11">
        <v>1.1140190910288825</v>
      </c>
      <c r="F13" s="11">
        <v>1.1384005287508261</v>
      </c>
      <c r="G13" s="11">
        <v>1.1881785714285713</v>
      </c>
      <c r="H13" s="11">
        <v>1.1856006967743289</v>
      </c>
      <c r="I13" s="11">
        <v>1.1869222847560454</v>
      </c>
      <c r="J13" s="11">
        <v>1.0496366863776199</v>
      </c>
      <c r="K13" s="11">
        <v>1.0360497812926828</v>
      </c>
      <c r="L13" s="11">
        <v>1.0753194819212089</v>
      </c>
      <c r="M13" s="11">
        <v>1.0901424238530151</v>
      </c>
      <c r="N13" s="11">
        <v>1.0839249492900609</v>
      </c>
      <c r="O13" s="11">
        <v>1.0313929615239057</v>
      </c>
      <c r="P13" s="11">
        <v>1.0437772632970923</v>
      </c>
      <c r="Q13" s="11">
        <v>1.0823699298100722</v>
      </c>
      <c r="R13" s="11">
        <v>1.089946461762624</v>
      </c>
      <c r="S13" s="11">
        <v>1.0697842182172432</v>
      </c>
      <c r="T13" s="11">
        <v>1.0388398889403054</v>
      </c>
      <c r="U13" s="11">
        <v>1.0175219023779725</v>
      </c>
      <c r="V13" s="11">
        <v>0.94190071187710767</v>
      </c>
      <c r="W13" s="11">
        <v>0.97435141811893644</v>
      </c>
      <c r="X13" s="11">
        <v>0.90886343441727846</v>
      </c>
      <c r="Y13" s="11">
        <v>0.80576725025746654</v>
      </c>
      <c r="Z13" s="11">
        <v>0.67551472917326583</v>
      </c>
      <c r="AA13" s="11">
        <v>0.61626660430308711</v>
      </c>
      <c r="AB13" s="11">
        <v>0.58298621230593628</v>
      </c>
      <c r="AC13" s="11">
        <v>0.45788759163725223</v>
      </c>
      <c r="AD13" s="11">
        <v>0.44740134408602156</v>
      </c>
      <c r="AE13" s="11">
        <v>0.4151800107469103</v>
      </c>
      <c r="AF13" s="11">
        <v>0.40029554003224072</v>
      </c>
      <c r="AG13" s="11">
        <v>0.40951101558301983</v>
      </c>
      <c r="AH13" s="11">
        <v>0.37676867275658249</v>
      </c>
      <c r="AI13" s="11">
        <v>0.36904889844169803</v>
      </c>
      <c r="AJ13" s="11">
        <v>0.38071816227834498</v>
      </c>
      <c r="AK13" s="11">
        <v>0.41991751746372913</v>
      </c>
      <c r="AL13" s="11">
        <v>0.40180897367006985</v>
      </c>
      <c r="AM13" s="11">
        <v>0.42412681354110693</v>
      </c>
      <c r="AN13" s="11">
        <v>0.45562412681354103</v>
      </c>
      <c r="AO13" s="11">
        <v>0.4460236432025792</v>
      </c>
      <c r="AP13" s="11">
        <v>0.4123608115048793</v>
      </c>
      <c r="AQ13" s="11">
        <v>0.31867852604828456</v>
      </c>
      <c r="AR13" s="11">
        <v>0.30564739517153749</v>
      </c>
      <c r="AS13" s="11">
        <v>0.28282507412113506</v>
      </c>
      <c r="AT13" s="11">
        <v>0.25609096288952032</v>
      </c>
      <c r="AU13" s="11">
        <v>0.25019781692837989</v>
      </c>
      <c r="AV13" s="11">
        <v>0.27753240099989962</v>
      </c>
      <c r="AW13" s="11">
        <v>0.28312511653925038</v>
      </c>
      <c r="AX13" s="11">
        <v>0.26580618363566771</v>
      </c>
      <c r="AY13" s="11">
        <v>0.26639613876129753</v>
      </c>
      <c r="AZ13" s="11">
        <v>0.269027676620539</v>
      </c>
      <c r="BA13" s="11">
        <v>0.23896253198738121</v>
      </c>
      <c r="BB13" s="11">
        <v>0.24559235577014132</v>
      </c>
      <c r="BC13" s="11">
        <v>0.26141320590790618</v>
      </c>
      <c r="BD13" s="11">
        <v>0.25511219020610604</v>
      </c>
      <c r="BE13" s="11">
        <v>0.25583587763588794</v>
      </c>
      <c r="BF13" s="11">
        <v>0.25302203996906319</v>
      </c>
      <c r="BG13" s="11">
        <v>0.16696541025051712</v>
      </c>
      <c r="BH13" s="11">
        <v>0.16246444144575134</v>
      </c>
      <c r="BI13" s="11">
        <v>0.15269971719449768</v>
      </c>
      <c r="BJ13" s="11">
        <v>0.15231839764044722</v>
      </c>
      <c r="BK13" s="11">
        <v>0.14735588691174664</v>
      </c>
      <c r="BL13" s="11">
        <v>0.13814945857453054</v>
      </c>
      <c r="BM13" s="11">
        <v>0.14212577724573727</v>
      </c>
      <c r="BN13" s="11">
        <v>0.13833970750950114</v>
      </c>
      <c r="BO13" s="11">
        <v>0.14307139105782021</v>
      </c>
      <c r="BP13" s="11">
        <v>0.1492335486597984</v>
      </c>
      <c r="BQ13" s="11">
        <v>0.14708141649173551</v>
      </c>
      <c r="BR13" s="11">
        <v>0.15496162768869448</v>
      </c>
      <c r="BS13" s="11">
        <v>0.17320920810432963</v>
      </c>
      <c r="BT13" s="11">
        <v>0.1741674527189975</v>
      </c>
      <c r="BU13" s="11">
        <v>0.17961880857079332</v>
      </c>
      <c r="BV13" s="11">
        <v>0.17300115187827159</v>
      </c>
      <c r="BW13" s="11">
        <v>0.17815121848286294</v>
      </c>
      <c r="BX13" s="11">
        <v>0.18026111919823018</v>
      </c>
      <c r="BY13" s="11">
        <v>0.17752226124083206</v>
      </c>
      <c r="BZ13" s="11">
        <v>0.16428272091036716</v>
      </c>
      <c r="CA13" s="11">
        <v>0.17203499566359132</v>
      </c>
      <c r="CB13" s="11">
        <v>0.18276650751202964</v>
      </c>
      <c r="CC13" s="11">
        <v>0.18457417524833492</v>
      </c>
      <c r="CD13" s="11">
        <v>0.18602065864079043</v>
      </c>
      <c r="CE13" s="11">
        <v>0.19643363395096022</v>
      </c>
      <c r="CF13" s="11">
        <v>0.20209044543822646</v>
      </c>
      <c r="CG13" s="11">
        <v>0.20611556029247358</v>
      </c>
      <c r="CH13" s="11">
        <v>0.21071113740402961</v>
      </c>
      <c r="CI13" s="11">
        <v>0.20066711849991362</v>
      </c>
      <c r="CJ13" s="11">
        <v>0.2112891345028293</v>
      </c>
      <c r="CK13" s="11">
        <v>0.2045331969859232</v>
      </c>
      <c r="CL13" s="11">
        <v>0.19869094952795383</v>
      </c>
      <c r="CM13" s="11">
        <v>0.20302911460553391</v>
      </c>
      <c r="CN13" s="11">
        <v>0.19263228183945524</v>
      </c>
      <c r="CO13" s="11">
        <v>0.17983936122412067</v>
      </c>
      <c r="CP13" s="11">
        <v>0.17715504081916444</v>
      </c>
      <c r="CQ13" s="11">
        <v>0.16498089553349582</v>
      </c>
      <c r="CR13" s="11">
        <v>0.16132567101838022</v>
      </c>
      <c r="CS13" s="11">
        <v>0.16593899968805642</v>
      </c>
      <c r="CT13" s="11">
        <v>0.15789340784115394</v>
      </c>
      <c r="CU13" s="11">
        <v>0.15150334449069688</v>
      </c>
      <c r="CV13" s="11">
        <v>0.15425711343265261</v>
      </c>
      <c r="CW13" s="11">
        <v>0.1518232625473179</v>
      </c>
      <c r="CX13" s="11">
        <v>0.14311584396905364</v>
      </c>
      <c r="CY13" s="11">
        <v>0.14261668579713646</v>
      </c>
      <c r="CZ13" s="11">
        <v>0.14806983628345316</v>
      </c>
      <c r="DA13" s="11">
        <v>0.15658505618662891</v>
      </c>
      <c r="DB13" s="11">
        <v>0.1610966829265997</v>
      </c>
      <c r="DC13" s="11">
        <v>0.16096771444126901</v>
      </c>
      <c r="DD13" s="11">
        <v>0.15541492227549758</v>
      </c>
      <c r="DE13" s="11">
        <v>0.15527809934684508</v>
      </c>
      <c r="DF13" s="11">
        <v>0.15702395349416973</v>
      </c>
      <c r="DG13" s="11">
        <v>0.15901517858511974</v>
      </c>
      <c r="DH13" s="11">
        <v>0.15919613270285426</v>
      </c>
      <c r="DI13" s="11">
        <v>0.15862900502510435</v>
      </c>
      <c r="DJ13" s="11">
        <v>0.15410649959118092</v>
      </c>
      <c r="DK13" s="11">
        <v>0.14913300060987353</v>
      </c>
      <c r="DL13" s="11">
        <v>0.1482139507405307</v>
      </c>
      <c r="DM13" s="11">
        <v>0.15687518106891099</v>
      </c>
      <c r="DN13" s="11">
        <v>0.16951475550021072</v>
      </c>
      <c r="DO13" s="11">
        <v>0.16819284200991103</v>
      </c>
      <c r="DP13" s="11">
        <v>0.16291521892592806</v>
      </c>
      <c r="DQ13" s="11">
        <v>0.15562976491558114</v>
      </c>
      <c r="DR13" s="11">
        <v>0.14949385801779339</v>
      </c>
      <c r="DS13" s="11">
        <v>0.15487154909632278</v>
      </c>
      <c r="DT13" s="11">
        <v>0.16242259950194621</v>
      </c>
      <c r="DU13" s="11">
        <v>0.15252238969813114</v>
      </c>
      <c r="DV13" s="11">
        <v>0.14624940083274857</v>
      </c>
      <c r="DW13" s="11">
        <v>0.143210500123577</v>
      </c>
      <c r="DX13" s="11">
        <v>0.13401127910782801</v>
      </c>
      <c r="DY13" s="11">
        <v>0.1287765438879892</v>
      </c>
      <c r="DZ13" s="11">
        <v>0.1435379298193728</v>
      </c>
      <c r="EA13" s="11">
        <v>0.14596631363739021</v>
      </c>
      <c r="EB13" s="11">
        <v>0.14792812705528849</v>
      </c>
      <c r="EC13" s="11">
        <v>0.15144299357065313</v>
      </c>
      <c r="ED13" s="11">
        <v>0.14913201706818499</v>
      </c>
      <c r="EE13" s="11">
        <v>0.14945802384386564</v>
      </c>
      <c r="EF13" s="11">
        <v>0.15312182480056924</v>
      </c>
      <c r="EG13" s="11">
        <v>0.15215807330002945</v>
      </c>
      <c r="EH13" s="11">
        <v>0.14830835046046634</v>
      </c>
      <c r="EI13" s="11">
        <v>0.14637439761534526</v>
      </c>
      <c r="EJ13" s="11">
        <v>0.14264899265720946</v>
      </c>
      <c r="EK13" s="11">
        <v>0.14827875582122907</v>
      </c>
      <c r="EL13" s="11">
        <v>0.1568629673987354</v>
      </c>
      <c r="EM13" s="11">
        <v>0.15274415879063702</v>
      </c>
      <c r="EN13" s="11">
        <v>0.15183693886940591</v>
      </c>
      <c r="EO13" s="11">
        <v>0.15298903790957108</v>
      </c>
      <c r="EP13" s="11">
        <v>0.15507926305059566</v>
      </c>
      <c r="EQ13" s="11">
        <v>0.15200394699453068</v>
      </c>
      <c r="ER13" s="11">
        <v>0.14856391026825552</v>
      </c>
      <c r="ES13" s="11">
        <v>0.14639336471484357</v>
      </c>
      <c r="ET13" s="11">
        <v>0.14645042859363386</v>
      </c>
      <c r="EU13" s="11">
        <v>0.14582476508476466</v>
      </c>
      <c r="EV13" s="11">
        <v>0.14364977060116971</v>
      </c>
      <c r="EW13" s="11">
        <v>0.14435126289229894</v>
      </c>
      <c r="EX13" s="11">
        <v>0.14924930947300347</v>
      </c>
      <c r="EY13" s="11">
        <v>0.14905797436567778</v>
      </c>
      <c r="EZ13" s="11">
        <v>0.15439874958956795</v>
      </c>
      <c r="FA13" s="11">
        <v>0.14460218010166986</v>
      </c>
      <c r="FB13" s="11">
        <v>0.14400389763684432</v>
      </c>
      <c r="FC13" s="11">
        <v>0.14775489905810882</v>
      </c>
      <c r="FD13" s="11">
        <v>0.14691692286219016</v>
      </c>
      <c r="FE13" s="11">
        <v>0.14049704822201955</v>
      </c>
      <c r="FF13" s="11">
        <v>0.14055708646354764</v>
      </c>
      <c r="FG13" s="11">
        <v>0.13867918634150592</v>
      </c>
      <c r="FH13" s="11">
        <v>0.13610929376414974</v>
      </c>
      <c r="FI13" s="11">
        <v>0.13297930022553126</v>
      </c>
      <c r="FJ13" s="11">
        <v>0.13653318064327333</v>
      </c>
      <c r="FK13" s="11">
        <v>0.13954757150514191</v>
      </c>
      <c r="FL13" s="11">
        <v>0.1410188946234168</v>
      </c>
      <c r="FM13" s="11">
        <v>0.14192468413579384</v>
      </c>
      <c r="FN13" s="11">
        <v>0.14427257738320429</v>
      </c>
      <c r="FO13" s="11">
        <v>0.14552747605067073</v>
      </c>
      <c r="FP13" s="11">
        <v>0.14592144809435512</v>
      </c>
      <c r="FQ13" s="11">
        <v>0.14108819701043462</v>
      </c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</row>
    <row r="14" spans="1:185" x14ac:dyDescent="0.45">
      <c r="B14" s="3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</row>
    <row r="15" spans="1:185" x14ac:dyDescent="0.45">
      <c r="B15" s="32"/>
    </row>
    <row r="16" spans="1:185" x14ac:dyDescent="0.45">
      <c r="B16" s="31" t="str">
        <f>+IF(Impressum!$B$31="deutsch",Übersetzung!B124,IF(Impressum!$B$31="italiano",Übersetzung!D124,IF(Impressum!$B$31="english",Übersetzung!E124,Übersetzung!C124)))</f>
        <v>Effektive Wechselkursindizes</v>
      </c>
    </row>
    <row r="17" spans="2:185" x14ac:dyDescent="0.45">
      <c r="B17" s="32" t="str">
        <f>+IF(Impressum!$B$31="deutsch",Übersetzung!B125,IF(Impressum!$B$31="italiano",Übersetzung!D125,IF(Impressum!$B$31="english",Übersetzung!E125,Übersetzung!C125)))</f>
        <v>2010 I = 100</v>
      </c>
    </row>
    <row r="18" spans="2:185" x14ac:dyDescent="0.45">
      <c r="B18" s="32" t="str">
        <f>+IF(Impressum!$B$31="deutsch",Übersetzung!B126,IF(Impressum!$B$31="italiano",Übersetzung!D126,IF(Impressum!$B$31="english",Übersetzung!E126,Übersetzung!C126)))</f>
        <v>Quelle: SNB/BAK Economics</v>
      </c>
    </row>
    <row r="19" spans="2:185" x14ac:dyDescent="0.45">
      <c r="B19" s="32"/>
      <c r="C19" s="8" t="s">
        <v>225</v>
      </c>
      <c r="D19" s="8" t="s">
        <v>226</v>
      </c>
      <c r="E19" s="8" t="s">
        <v>227</v>
      </c>
      <c r="F19" s="8" t="s">
        <v>228</v>
      </c>
      <c r="G19" s="8" t="s">
        <v>229</v>
      </c>
      <c r="H19" s="8" t="s">
        <v>230</v>
      </c>
      <c r="I19" s="8" t="s">
        <v>231</v>
      </c>
      <c r="J19" s="8" t="s">
        <v>232</v>
      </c>
      <c r="K19" s="8" t="s">
        <v>233</v>
      </c>
      <c r="L19" s="8" t="s">
        <v>234</v>
      </c>
      <c r="M19" s="8" t="s">
        <v>235</v>
      </c>
      <c r="N19" s="8" t="s">
        <v>236</v>
      </c>
      <c r="O19" s="8" t="s">
        <v>237</v>
      </c>
      <c r="P19" s="8" t="s">
        <v>238</v>
      </c>
      <c r="Q19" s="8" t="s">
        <v>239</v>
      </c>
      <c r="R19" s="8" t="s">
        <v>240</v>
      </c>
      <c r="S19" s="8" t="s">
        <v>241</v>
      </c>
      <c r="T19" s="8" t="s">
        <v>242</v>
      </c>
      <c r="U19" s="8" t="s">
        <v>243</v>
      </c>
      <c r="V19" s="8" t="s">
        <v>244</v>
      </c>
      <c r="W19" s="8" t="s">
        <v>245</v>
      </c>
      <c r="X19" s="8" t="s">
        <v>246</v>
      </c>
      <c r="Y19" s="8" t="s">
        <v>247</v>
      </c>
      <c r="Z19" s="8" t="s">
        <v>248</v>
      </c>
      <c r="AA19" s="8" t="s">
        <v>249</v>
      </c>
      <c r="AB19" s="8" t="s">
        <v>250</v>
      </c>
      <c r="AC19" s="8" t="s">
        <v>251</v>
      </c>
      <c r="AD19" s="8" t="s">
        <v>252</v>
      </c>
      <c r="AE19" s="8" t="s">
        <v>253</v>
      </c>
      <c r="AF19" s="8" t="s">
        <v>254</v>
      </c>
      <c r="AG19" s="8" t="s">
        <v>255</v>
      </c>
      <c r="AH19" s="8" t="s">
        <v>256</v>
      </c>
      <c r="AI19" s="8" t="s">
        <v>257</v>
      </c>
      <c r="AJ19" s="8" t="s">
        <v>258</v>
      </c>
      <c r="AK19" s="8" t="s">
        <v>259</v>
      </c>
      <c r="AL19" s="8" t="s">
        <v>260</v>
      </c>
      <c r="AM19" s="8" t="s">
        <v>261</v>
      </c>
      <c r="AN19" s="8" t="s">
        <v>262</v>
      </c>
      <c r="AO19" s="8" t="s">
        <v>263</v>
      </c>
      <c r="AP19" s="8" t="s">
        <v>264</v>
      </c>
      <c r="AQ19" s="8" t="s">
        <v>265</v>
      </c>
      <c r="AR19" s="8" t="s">
        <v>266</v>
      </c>
      <c r="AS19" s="8" t="s">
        <v>267</v>
      </c>
      <c r="AT19" s="8" t="s">
        <v>268</v>
      </c>
      <c r="AU19" s="8" t="s">
        <v>269</v>
      </c>
      <c r="AV19" s="8" t="s">
        <v>270</v>
      </c>
      <c r="AW19" s="8" t="s">
        <v>271</v>
      </c>
      <c r="AX19" s="8" t="s">
        <v>272</v>
      </c>
      <c r="AY19" s="8" t="s">
        <v>273</v>
      </c>
      <c r="AZ19" s="8" t="s">
        <v>274</v>
      </c>
      <c r="BA19" s="8" t="s">
        <v>275</v>
      </c>
      <c r="BB19" s="8" t="s">
        <v>276</v>
      </c>
      <c r="BC19" s="8" t="s">
        <v>277</v>
      </c>
      <c r="BD19" s="8" t="s">
        <v>278</v>
      </c>
      <c r="BE19" s="8" t="s">
        <v>279</v>
      </c>
      <c r="BF19" s="8" t="s">
        <v>280</v>
      </c>
      <c r="BG19" s="8" t="s">
        <v>281</v>
      </c>
      <c r="BH19" s="8" t="s">
        <v>282</v>
      </c>
      <c r="BI19" s="8" t="s">
        <v>283</v>
      </c>
      <c r="BJ19" s="8" t="s">
        <v>284</v>
      </c>
      <c r="BK19" s="8" t="s">
        <v>285</v>
      </c>
      <c r="BL19" s="8" t="s">
        <v>286</v>
      </c>
      <c r="BM19" s="8" t="s">
        <v>287</v>
      </c>
      <c r="BN19" s="8" t="s">
        <v>288</v>
      </c>
      <c r="BO19" s="8" t="s">
        <v>289</v>
      </c>
      <c r="BP19" s="8" t="s">
        <v>290</v>
      </c>
      <c r="BQ19" s="8" t="s">
        <v>291</v>
      </c>
      <c r="BR19" s="8" t="s">
        <v>292</v>
      </c>
      <c r="BS19" s="8" t="s">
        <v>293</v>
      </c>
      <c r="BT19" s="8" t="s">
        <v>294</v>
      </c>
      <c r="BU19" s="8" t="s">
        <v>295</v>
      </c>
      <c r="BV19" s="8" t="s">
        <v>296</v>
      </c>
      <c r="BW19" s="8" t="s">
        <v>297</v>
      </c>
      <c r="BX19" s="8" t="s">
        <v>298</v>
      </c>
      <c r="BY19" s="8" t="s">
        <v>299</v>
      </c>
      <c r="BZ19" s="8" t="s">
        <v>300</v>
      </c>
      <c r="CA19" s="8" t="s">
        <v>301</v>
      </c>
      <c r="CB19" s="8" t="s">
        <v>302</v>
      </c>
      <c r="CC19" s="8" t="s">
        <v>303</v>
      </c>
      <c r="CD19" s="8" t="s">
        <v>304</v>
      </c>
      <c r="CE19" s="8" t="s">
        <v>305</v>
      </c>
      <c r="CF19" s="8" t="s">
        <v>306</v>
      </c>
      <c r="CG19" s="8" t="s">
        <v>307</v>
      </c>
      <c r="CH19" s="8" t="s">
        <v>308</v>
      </c>
      <c r="CI19" s="8" t="s">
        <v>309</v>
      </c>
      <c r="CJ19" s="8" t="s">
        <v>310</v>
      </c>
      <c r="CK19" s="8" t="s">
        <v>311</v>
      </c>
      <c r="CL19" s="8" t="s">
        <v>312</v>
      </c>
      <c r="CM19" s="8" t="s">
        <v>313</v>
      </c>
      <c r="CN19" s="8" t="s">
        <v>314</v>
      </c>
      <c r="CO19" s="8" t="s">
        <v>315</v>
      </c>
      <c r="CP19" s="8" t="s">
        <v>316</v>
      </c>
      <c r="CQ19" s="8" t="s">
        <v>317</v>
      </c>
      <c r="CR19" s="8" t="s">
        <v>318</v>
      </c>
      <c r="CS19" s="8" t="s">
        <v>319</v>
      </c>
      <c r="CT19" s="8" t="s">
        <v>320</v>
      </c>
      <c r="CU19" s="8" t="s">
        <v>321</v>
      </c>
      <c r="CV19" s="8" t="s">
        <v>322</v>
      </c>
      <c r="CW19" s="8" t="s">
        <v>323</v>
      </c>
      <c r="CX19" s="8" t="s">
        <v>324</v>
      </c>
      <c r="CY19" s="8" t="s">
        <v>325</v>
      </c>
      <c r="CZ19" s="8" t="s">
        <v>326</v>
      </c>
      <c r="DA19" s="8" t="s">
        <v>327</v>
      </c>
      <c r="DB19" s="8" t="s">
        <v>328</v>
      </c>
      <c r="DC19" s="8" t="s">
        <v>329</v>
      </c>
      <c r="DD19" s="8" t="s">
        <v>330</v>
      </c>
      <c r="DE19" s="8" t="s">
        <v>331</v>
      </c>
      <c r="DF19" s="8" t="s">
        <v>332</v>
      </c>
      <c r="DG19" s="8" t="s">
        <v>333</v>
      </c>
      <c r="DH19" s="8" t="s">
        <v>334</v>
      </c>
      <c r="DI19" s="8" t="s">
        <v>335</v>
      </c>
      <c r="DJ19" s="8" t="s">
        <v>336</v>
      </c>
      <c r="DK19" s="8" t="s">
        <v>337</v>
      </c>
      <c r="DL19" s="8" t="s">
        <v>338</v>
      </c>
      <c r="DM19" s="8" t="s">
        <v>339</v>
      </c>
      <c r="DN19" s="8" t="s">
        <v>340</v>
      </c>
      <c r="DO19" s="8" t="s">
        <v>341</v>
      </c>
      <c r="DP19" s="8" t="s">
        <v>342</v>
      </c>
      <c r="DQ19" s="8" t="s">
        <v>343</v>
      </c>
      <c r="DR19" s="8" t="s">
        <v>344</v>
      </c>
      <c r="DS19" s="8" t="s">
        <v>345</v>
      </c>
      <c r="DT19" s="8" t="s">
        <v>346</v>
      </c>
      <c r="DU19" s="8" t="s">
        <v>347</v>
      </c>
      <c r="DV19" s="8" t="s">
        <v>348</v>
      </c>
      <c r="DW19" s="8" t="s">
        <v>349</v>
      </c>
      <c r="DX19" s="8" t="s">
        <v>350</v>
      </c>
      <c r="DY19" s="8" t="s">
        <v>351</v>
      </c>
      <c r="DZ19" s="8" t="s">
        <v>352</v>
      </c>
      <c r="EA19" s="8" t="s">
        <v>353</v>
      </c>
      <c r="EB19" s="8" t="s">
        <v>354</v>
      </c>
      <c r="EC19" s="8" t="s">
        <v>355</v>
      </c>
      <c r="ED19" s="8" t="s">
        <v>356</v>
      </c>
      <c r="EE19" s="8" t="s">
        <v>357</v>
      </c>
      <c r="EF19" s="8" t="s">
        <v>358</v>
      </c>
      <c r="EG19" s="8" t="s">
        <v>359</v>
      </c>
      <c r="EH19" s="8" t="s">
        <v>360</v>
      </c>
      <c r="EI19" s="8" t="s">
        <v>361</v>
      </c>
      <c r="EJ19" s="8" t="s">
        <v>362</v>
      </c>
      <c r="EK19" s="8" t="s">
        <v>363</v>
      </c>
      <c r="EL19" s="8" t="s">
        <v>364</v>
      </c>
      <c r="EM19" s="8" t="s">
        <v>365</v>
      </c>
      <c r="EN19" s="8" t="s">
        <v>366</v>
      </c>
      <c r="EO19" s="8" t="s">
        <v>367</v>
      </c>
      <c r="EP19" s="8" t="s">
        <v>368</v>
      </c>
      <c r="EQ19" s="8" t="s">
        <v>369</v>
      </c>
      <c r="ER19" s="8" t="s">
        <v>370</v>
      </c>
      <c r="ES19" s="8" t="s">
        <v>371</v>
      </c>
      <c r="ET19" s="8" t="s">
        <v>372</v>
      </c>
      <c r="EU19" s="8" t="s">
        <v>373</v>
      </c>
      <c r="EV19" s="8" t="s">
        <v>374</v>
      </c>
      <c r="EW19" s="8" t="s">
        <v>375</v>
      </c>
      <c r="EX19" s="8" t="s">
        <v>376</v>
      </c>
      <c r="EY19" s="8" t="s">
        <v>377</v>
      </c>
      <c r="EZ19" s="8" t="s">
        <v>378</v>
      </c>
      <c r="FA19" s="8" t="s">
        <v>379</v>
      </c>
      <c r="FB19" s="8" t="s">
        <v>380</v>
      </c>
      <c r="FC19" s="8" t="s">
        <v>381</v>
      </c>
      <c r="FD19" s="8" t="s">
        <v>382</v>
      </c>
      <c r="FE19" s="8" t="s">
        <v>383</v>
      </c>
      <c r="FF19" s="8" t="s">
        <v>384</v>
      </c>
      <c r="FG19" s="8" t="s">
        <v>385</v>
      </c>
      <c r="FH19" s="8" t="s">
        <v>386</v>
      </c>
      <c r="FI19" s="8" t="s">
        <v>387</v>
      </c>
      <c r="FJ19" s="8" t="s">
        <v>388</v>
      </c>
      <c r="FK19" s="8" t="s">
        <v>389</v>
      </c>
      <c r="FL19" s="8" t="s">
        <v>390</v>
      </c>
      <c r="FM19" s="8" t="s">
        <v>391</v>
      </c>
      <c r="FN19" s="8" t="s">
        <v>392</v>
      </c>
      <c r="FO19" s="8" t="s">
        <v>393</v>
      </c>
      <c r="FP19" s="8" t="s">
        <v>394</v>
      </c>
      <c r="FQ19" s="8" t="s">
        <v>395</v>
      </c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</row>
    <row r="20" spans="2:185" x14ac:dyDescent="0.45">
      <c r="B20" s="32" t="str">
        <f>+IF(Impressum!$B$31="deutsch",Übersetzung!B128,IF(Impressum!$B$31="italiano",Übersetzung!D128,IF(Impressum!$B$31="english",Übersetzung!E128,Übersetzung!C128)))</f>
        <v>Nominal</v>
      </c>
      <c r="C20" s="9">
        <v>60.633747862325457</v>
      </c>
      <c r="D20" s="9">
        <v>60.463564063823085</v>
      </c>
      <c r="E20" s="9">
        <v>61.161898753092373</v>
      </c>
      <c r="F20" s="9">
        <v>60.847432300054784</v>
      </c>
      <c r="G20" s="9">
        <v>59.279499908681856</v>
      </c>
      <c r="H20" s="9">
        <v>60.040678078666431</v>
      </c>
      <c r="I20" s="9">
        <v>62.247173288615123</v>
      </c>
      <c r="J20" s="9">
        <v>68.40027229407761</v>
      </c>
      <c r="K20" s="9">
        <v>69.607747098573782</v>
      </c>
      <c r="L20" s="9">
        <v>67.334008534094863</v>
      </c>
      <c r="M20" s="9">
        <v>66.691128858191234</v>
      </c>
      <c r="N20" s="9">
        <v>67.314665692606539</v>
      </c>
      <c r="O20" s="9">
        <v>70.173421441498292</v>
      </c>
      <c r="P20" s="9">
        <v>70.420810572979804</v>
      </c>
      <c r="Q20" s="9">
        <v>71.575818957644984</v>
      </c>
      <c r="R20" s="9">
        <v>72.314748709093635</v>
      </c>
      <c r="S20" s="9">
        <v>71.861063607232396</v>
      </c>
      <c r="T20" s="9">
        <v>70.663965863620518</v>
      </c>
      <c r="U20" s="9">
        <v>69.155556293479876</v>
      </c>
      <c r="V20" s="9">
        <v>69.81005827757393</v>
      </c>
      <c r="W20" s="9">
        <v>67.548772186156185</v>
      </c>
      <c r="X20" s="9">
        <v>68.390808414551131</v>
      </c>
      <c r="Y20" s="9">
        <v>70.902306198010919</v>
      </c>
      <c r="Z20" s="9">
        <v>72.27307443258232</v>
      </c>
      <c r="AA20" s="9">
        <v>72.620830496936691</v>
      </c>
      <c r="AB20" s="9">
        <v>74.276096232711822</v>
      </c>
      <c r="AC20" s="9">
        <v>78.058327383818423</v>
      </c>
      <c r="AD20" s="9">
        <v>77.72485015524083</v>
      </c>
      <c r="AE20" s="9">
        <v>78.206677846220245</v>
      </c>
      <c r="AF20" s="9">
        <v>79.329807899848916</v>
      </c>
      <c r="AG20" s="9">
        <v>78.849308472662671</v>
      </c>
      <c r="AH20" s="9">
        <v>80.510136313071783</v>
      </c>
      <c r="AI20" s="9">
        <v>80.621212372777222</v>
      </c>
      <c r="AJ20" s="9">
        <v>78.904016337644663</v>
      </c>
      <c r="AK20" s="9">
        <v>77.249829816201498</v>
      </c>
      <c r="AL20" s="9">
        <v>77.247256305102198</v>
      </c>
      <c r="AM20" s="9">
        <v>75.37747596672699</v>
      </c>
      <c r="AN20" s="9">
        <v>73.230669610984748</v>
      </c>
      <c r="AO20" s="9">
        <v>74.767968918627233</v>
      </c>
      <c r="AP20" s="9">
        <v>74.428099420544925</v>
      </c>
      <c r="AQ20" s="9">
        <v>75.383370137309271</v>
      </c>
      <c r="AR20" s="9">
        <v>78.074183532849631</v>
      </c>
      <c r="AS20" s="9">
        <v>80.0779524813628</v>
      </c>
      <c r="AT20" s="9">
        <v>80.024323830712788</v>
      </c>
      <c r="AU20" s="9">
        <v>79.271281276461508</v>
      </c>
      <c r="AV20" s="9">
        <v>77.77117335502831</v>
      </c>
      <c r="AW20" s="9">
        <v>75.954523568380679</v>
      </c>
      <c r="AX20" s="9">
        <v>75.930199737667905</v>
      </c>
      <c r="AY20" s="9">
        <v>74.595045576051405</v>
      </c>
      <c r="AZ20" s="9">
        <v>73.083315346427796</v>
      </c>
      <c r="BA20" s="9">
        <v>76.848113035248801</v>
      </c>
      <c r="BB20" s="9">
        <v>78.114612562054816</v>
      </c>
      <c r="BC20" s="9">
        <v>76.190871507081312</v>
      </c>
      <c r="BD20" s="9">
        <v>77.145893174384426</v>
      </c>
      <c r="BE20" s="9">
        <v>79.16161649703632</v>
      </c>
      <c r="BF20" s="9">
        <v>80.50067243354529</v>
      </c>
      <c r="BG20" s="9">
        <v>82.338823490345177</v>
      </c>
      <c r="BH20" s="9">
        <v>82.406730976771996</v>
      </c>
      <c r="BI20" s="9">
        <v>84.629165352238957</v>
      </c>
      <c r="BJ20" s="9">
        <v>84.919723056999118</v>
      </c>
      <c r="BK20" s="9">
        <v>86.884059174151986</v>
      </c>
      <c r="BL20" s="9">
        <v>89.798269936409383</v>
      </c>
      <c r="BM20" s="9">
        <v>89.032110777200359</v>
      </c>
      <c r="BN20" s="9">
        <v>91.298460874329635</v>
      </c>
      <c r="BO20" s="9">
        <v>89.960069069717235</v>
      </c>
      <c r="BP20" s="9">
        <v>87.864317853525719</v>
      </c>
      <c r="BQ20" s="9">
        <v>88.171146789752441</v>
      </c>
      <c r="BR20" s="9">
        <v>84.573544305899162</v>
      </c>
      <c r="BS20" s="9">
        <v>80.537697786780456</v>
      </c>
      <c r="BT20" s="9">
        <v>81.939182121569345</v>
      </c>
      <c r="BU20" s="9">
        <v>82.459114380115878</v>
      </c>
      <c r="BV20" s="9">
        <v>83.998323066961106</v>
      </c>
      <c r="BW20" s="9">
        <v>83.951169702302877</v>
      </c>
      <c r="BX20" s="9">
        <v>82.349781666639004</v>
      </c>
      <c r="BY20" s="9">
        <v>82.827541549751786</v>
      </c>
      <c r="BZ20" s="9">
        <v>85.251872021783527</v>
      </c>
      <c r="CA20" s="9">
        <v>84.113383918046125</v>
      </c>
      <c r="CB20" s="9">
        <v>82.886649288548711</v>
      </c>
      <c r="CC20" s="9">
        <v>82.318816516960268</v>
      </c>
      <c r="CD20" s="9">
        <v>81.712879177804709</v>
      </c>
      <c r="CE20" s="9">
        <v>80.706387288515486</v>
      </c>
      <c r="CF20" s="9">
        <v>81.776137740955363</v>
      </c>
      <c r="CG20" s="9">
        <v>82.254561755964744</v>
      </c>
      <c r="CH20" s="9">
        <v>83.016487074332971</v>
      </c>
      <c r="CI20" s="9">
        <v>84.561672948247519</v>
      </c>
      <c r="CJ20" s="9">
        <v>83.746617078151715</v>
      </c>
      <c r="CK20" s="9">
        <v>85.720251041856926</v>
      </c>
      <c r="CL20" s="9">
        <v>88.162430058609644</v>
      </c>
      <c r="CM20" s="9">
        <v>87.817247505354572</v>
      </c>
      <c r="CN20" s="9">
        <v>89.575287652127713</v>
      </c>
      <c r="CO20" s="9">
        <v>91.716614919723057</v>
      </c>
      <c r="CP20" s="9">
        <v>92.209566819970462</v>
      </c>
      <c r="CQ20" s="9">
        <v>94.2958541566355</v>
      </c>
      <c r="CR20" s="9">
        <v>92.524614388417532</v>
      </c>
      <c r="CS20" s="9">
        <v>90.392003851965001</v>
      </c>
      <c r="CT20" s="9">
        <v>90.975526739610487</v>
      </c>
      <c r="CU20" s="9">
        <v>91.126782779059923</v>
      </c>
      <c r="CV20" s="9">
        <v>92.070929286556307</v>
      </c>
      <c r="CW20" s="9">
        <v>92.583224028292022</v>
      </c>
      <c r="CX20" s="9">
        <v>93.913646250145277</v>
      </c>
      <c r="CY20" s="9">
        <v>92.851201248567961</v>
      </c>
      <c r="CZ20" s="9">
        <v>92.107788606817323</v>
      </c>
      <c r="DA20" s="9">
        <v>90.735775124939821</v>
      </c>
      <c r="DB20" s="9">
        <v>90.581447475468636</v>
      </c>
      <c r="DC20" s="9">
        <v>89.957910641053317</v>
      </c>
      <c r="DD20" s="9">
        <v>90.873914559431498</v>
      </c>
      <c r="DE20" s="9">
        <v>90.562685749389843</v>
      </c>
      <c r="DF20" s="9">
        <v>89.66610768898704</v>
      </c>
      <c r="DG20" s="9">
        <v>88.634461804114309</v>
      </c>
      <c r="DH20" s="9">
        <v>87.335917913297592</v>
      </c>
      <c r="DI20" s="9">
        <v>87.54337611449634</v>
      </c>
      <c r="DJ20" s="9">
        <v>87.849623935313559</v>
      </c>
      <c r="DK20" s="9">
        <v>92.007587706918599</v>
      </c>
      <c r="DL20" s="9">
        <v>92.734978166663893</v>
      </c>
      <c r="DM20" s="9">
        <v>91.839396304105989</v>
      </c>
      <c r="DN20" s="9">
        <v>95.478839097444762</v>
      </c>
      <c r="DO20" s="9">
        <v>98.434807152700515</v>
      </c>
      <c r="DP20" s="9">
        <v>97.820153082402157</v>
      </c>
      <c r="DQ20" s="9">
        <v>98.133955403543155</v>
      </c>
      <c r="DR20" s="9">
        <v>99.441382058476819</v>
      </c>
      <c r="DS20" s="9">
        <v>100</v>
      </c>
      <c r="DT20" s="9">
        <v>100.65998107224094</v>
      </c>
      <c r="DU20" s="9">
        <v>106.48375367347955</v>
      </c>
      <c r="DV20" s="9">
        <v>108.61105115475935</v>
      </c>
      <c r="DW20" s="9">
        <v>111.56178917132942</v>
      </c>
      <c r="DX20" s="9">
        <v>116.51048498231751</v>
      </c>
      <c r="DY20" s="9">
        <v>124.54714506300949</v>
      </c>
      <c r="DZ20" s="9">
        <v>117.16216440585102</v>
      </c>
      <c r="EA20" s="9">
        <v>117.27506682827209</v>
      </c>
      <c r="EB20" s="9">
        <v>117.4189344003719</v>
      </c>
      <c r="EC20" s="9">
        <v>115.80733533679791</v>
      </c>
      <c r="ED20" s="9">
        <v>117.07748758903517</v>
      </c>
      <c r="EE20" s="9">
        <v>116.94706868784139</v>
      </c>
      <c r="EF20" s="9">
        <v>116.72632784871075</v>
      </c>
      <c r="EG20" s="9">
        <v>118.40923807468162</v>
      </c>
      <c r="EH20" s="9">
        <v>120.23709508708428</v>
      </c>
      <c r="EI20" s="9">
        <v>121.76061365787245</v>
      </c>
      <c r="EJ20" s="9">
        <v>121.68208006110012</v>
      </c>
      <c r="EK20" s="9">
        <v>120.58551528333527</v>
      </c>
      <c r="EL20" s="9">
        <v>119.64576864965382</v>
      </c>
      <c r="EM20" s="9">
        <v>128.99550050640059</v>
      </c>
      <c r="EN20" s="9">
        <v>131.61599893738898</v>
      </c>
      <c r="EO20" s="9">
        <v>129.74696574739744</v>
      </c>
      <c r="EP20" s="9">
        <v>128.21497949492769</v>
      </c>
      <c r="EQ20" s="9">
        <v>128.91157083796841</v>
      </c>
      <c r="ER20" s="9">
        <v>129.55303923359179</v>
      </c>
      <c r="ES20" s="9">
        <v>130.51752478042138</v>
      </c>
      <c r="ET20" s="9">
        <v>130.94979162861745</v>
      </c>
      <c r="EU20" s="9">
        <v>131.53696724169419</v>
      </c>
      <c r="EV20" s="9">
        <v>131.22831194275182</v>
      </c>
      <c r="EW20" s="9">
        <v>129.43440867356259</v>
      </c>
      <c r="EX20" s="9">
        <v>126.12869215826264</v>
      </c>
      <c r="EY20" s="9">
        <v>127.29889256006244</v>
      </c>
      <c r="EZ20" s="9">
        <v>125.51520031878329</v>
      </c>
      <c r="FA20" s="9">
        <v>129.49882946753226</v>
      </c>
      <c r="FB20" s="9">
        <v>129.82425409686365</v>
      </c>
      <c r="FC20" s="9">
        <v>129.25061017118</v>
      </c>
      <c r="FD20" s="9">
        <v>129.54332630460411</v>
      </c>
      <c r="FE20" s="9">
        <v>133.24154477079148</v>
      </c>
      <c r="FF20" s="9">
        <v>132.73871390858224</v>
      </c>
      <c r="FG20" s="9">
        <v>136.58769031529664</v>
      </c>
      <c r="FH20" s="9">
        <v>139.07004931179333</v>
      </c>
      <c r="FI20" s="9">
        <v>140.44355709043816</v>
      </c>
      <c r="FJ20" s="9">
        <v>140.70804761825698</v>
      </c>
      <c r="FK20" s="9">
        <v>138.82556575735941</v>
      </c>
      <c r="FL20" s="9">
        <v>138.07285526905642</v>
      </c>
      <c r="FM20" s="9">
        <v>139.02638263959221</v>
      </c>
      <c r="FN20" s="9">
        <v>141.37276063026118</v>
      </c>
      <c r="FO20" s="9">
        <v>143.18700293878365</v>
      </c>
      <c r="FP20" s="9">
        <v>142.14971193278987</v>
      </c>
      <c r="FQ20" s="9">
        <v>147.79888674890833</v>
      </c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</row>
    <row r="21" spans="2:185" x14ac:dyDescent="0.45">
      <c r="B21" s="32" t="str">
        <f>+IF(Impressum!$B$31="deutsch",Übersetzung!B129,IF(Impressum!$B$31="italiano",Übersetzung!D129,IF(Impressum!$B$31="english",Übersetzung!E129,Übersetzung!C129)))</f>
        <v>Real</v>
      </c>
      <c r="C21" s="9">
        <v>87.883573489236994</v>
      </c>
      <c r="D21" s="9">
        <v>86.262903756533177</v>
      </c>
      <c r="E21" s="9">
        <v>86.608598168030056</v>
      </c>
      <c r="F21" s="9">
        <v>85.018059519892248</v>
      </c>
      <c r="G21" s="9">
        <v>82.484274443483656</v>
      </c>
      <c r="H21" s="9">
        <v>82.473752477444734</v>
      </c>
      <c r="I21" s="9">
        <v>85.585767414810348</v>
      </c>
      <c r="J21" s="9">
        <v>92.631754145654625</v>
      </c>
      <c r="K21" s="9">
        <v>93.230836630216018</v>
      </c>
      <c r="L21" s="9">
        <v>90.026324045944634</v>
      </c>
      <c r="M21" s="9">
        <v>89.539348326816096</v>
      </c>
      <c r="N21" s="9">
        <v>89.842763565683853</v>
      </c>
      <c r="O21" s="9">
        <v>92.350339381231876</v>
      </c>
      <c r="P21" s="9">
        <v>91.930991207462569</v>
      </c>
      <c r="Q21" s="9">
        <v>92.371383313309707</v>
      </c>
      <c r="R21" s="9">
        <v>92.838175988490875</v>
      </c>
      <c r="S21" s="9">
        <v>91.872737777301637</v>
      </c>
      <c r="T21" s="9">
        <v>89.80086701000161</v>
      </c>
      <c r="U21" s="9">
        <v>87.320552651918064</v>
      </c>
      <c r="V21" s="9">
        <v>88.03040274259827</v>
      </c>
      <c r="W21" s="9">
        <v>85.533827164272765</v>
      </c>
      <c r="X21" s="9">
        <v>85.834564084512436</v>
      </c>
      <c r="Y21" s="9">
        <v>88.441715960483322</v>
      </c>
      <c r="Z21" s="9">
        <v>90.353365881281604</v>
      </c>
      <c r="AA21" s="9">
        <v>90.47015970431363</v>
      </c>
      <c r="AB21" s="9">
        <v>92.053237321987467</v>
      </c>
      <c r="AC21" s="9">
        <v>96.193343995592244</v>
      </c>
      <c r="AD21" s="9">
        <v>95.811587936852902</v>
      </c>
      <c r="AE21" s="9">
        <v>96.600448427061721</v>
      </c>
      <c r="AF21" s="9">
        <v>97.251279853687279</v>
      </c>
      <c r="AG21" s="9">
        <v>96.429992577231232</v>
      </c>
      <c r="AH21" s="9">
        <v>98.544238171397083</v>
      </c>
      <c r="AI21" s="9">
        <v>98.884575945637792</v>
      </c>
      <c r="AJ21" s="9">
        <v>96.261641120608516</v>
      </c>
      <c r="AK21" s="9">
        <v>93.605131658491416</v>
      </c>
      <c r="AL21" s="9">
        <v>93.440032445917083</v>
      </c>
      <c r="AM21" s="9">
        <v>91.314021380634998</v>
      </c>
      <c r="AN21" s="9">
        <v>88.329417886577033</v>
      </c>
      <c r="AO21" s="9">
        <v>89.920339151661707</v>
      </c>
      <c r="AP21" s="9">
        <v>90.282581746110694</v>
      </c>
      <c r="AQ21" s="9">
        <v>91.906121105916014</v>
      </c>
      <c r="AR21" s="9">
        <v>95.051423717659304</v>
      </c>
      <c r="AS21" s="9">
        <v>97.630261939561819</v>
      </c>
      <c r="AT21" s="9">
        <v>98.195291515851807</v>
      </c>
      <c r="AU21" s="9">
        <v>98.015557205059721</v>
      </c>
      <c r="AV21" s="9">
        <v>96.196978856587521</v>
      </c>
      <c r="AW21" s="9">
        <v>93.81040565048707</v>
      </c>
      <c r="AX21" s="9">
        <v>93.715516647663364</v>
      </c>
      <c r="AY21" s="9">
        <v>92.362009198111409</v>
      </c>
      <c r="AZ21" s="9">
        <v>90.355470274489392</v>
      </c>
      <c r="BA21" s="9">
        <v>94.760347875328094</v>
      </c>
      <c r="BB21" s="9">
        <v>96.761051890510331</v>
      </c>
      <c r="BC21" s="9">
        <v>94.303790203475685</v>
      </c>
      <c r="BD21" s="9">
        <v>95.466658759249768</v>
      </c>
      <c r="BE21" s="9">
        <v>97.61543553287062</v>
      </c>
      <c r="BF21" s="9">
        <v>99.044318520955926</v>
      </c>
      <c r="BG21" s="9">
        <v>100.85361840846655</v>
      </c>
      <c r="BH21" s="9">
        <v>100.08733231812303</v>
      </c>
      <c r="BI21" s="9">
        <v>102.33788519961126</v>
      </c>
      <c r="BJ21" s="9">
        <v>102.48347094789523</v>
      </c>
      <c r="BK21" s="9">
        <v>105.34114126982912</v>
      </c>
      <c r="BL21" s="9">
        <v>108.42924264801536</v>
      </c>
      <c r="BM21" s="9">
        <v>107.36776758316179</v>
      </c>
      <c r="BN21" s="9">
        <v>109.81154202281928</v>
      </c>
      <c r="BO21" s="9">
        <v>107.86450003443552</v>
      </c>
      <c r="BP21" s="9">
        <v>104.65023071801897</v>
      </c>
      <c r="BQ21" s="9">
        <v>104.89663603180313</v>
      </c>
      <c r="BR21" s="9">
        <v>100.49902815295495</v>
      </c>
      <c r="BS21" s="9">
        <v>95.475076332080917</v>
      </c>
      <c r="BT21" s="9">
        <v>96.579978420404203</v>
      </c>
      <c r="BU21" s="9">
        <v>96.719059680591386</v>
      </c>
      <c r="BV21" s="9">
        <v>98.333416233671826</v>
      </c>
      <c r="BW21" s="9">
        <v>98.128237895912889</v>
      </c>
      <c r="BX21" s="9">
        <v>95.725020852623601</v>
      </c>
      <c r="BY21" s="9">
        <v>96.201187643003081</v>
      </c>
      <c r="BZ21" s="9">
        <v>98.796287085147583</v>
      </c>
      <c r="CA21" s="9">
        <v>97.757386420159321</v>
      </c>
      <c r="CB21" s="9">
        <v>95.909729183725005</v>
      </c>
      <c r="CC21" s="9">
        <v>95.442936508543838</v>
      </c>
      <c r="CD21" s="9">
        <v>94.722851414534858</v>
      </c>
      <c r="CE21" s="9">
        <v>93.961443690263934</v>
      </c>
      <c r="CF21" s="9">
        <v>94.729260248394922</v>
      </c>
      <c r="CG21" s="9">
        <v>95.221688259016375</v>
      </c>
      <c r="CH21" s="9">
        <v>95.65423671745269</v>
      </c>
      <c r="CI21" s="9">
        <v>96.974265184153523</v>
      </c>
      <c r="CJ21" s="9">
        <v>95.34823881419355</v>
      </c>
      <c r="CK21" s="9">
        <v>97.403274435831321</v>
      </c>
      <c r="CL21" s="9">
        <v>99.390491203636401</v>
      </c>
      <c r="CM21" s="9">
        <v>98.621335486191356</v>
      </c>
      <c r="CN21" s="9">
        <v>100.33785076408603</v>
      </c>
      <c r="CO21" s="9">
        <v>102.24404839339145</v>
      </c>
      <c r="CP21" s="9">
        <v>102.37605124006153</v>
      </c>
      <c r="CQ21" s="9">
        <v>104.2580483474774</v>
      </c>
      <c r="CR21" s="9">
        <v>101.87329257187459</v>
      </c>
      <c r="CS21" s="9">
        <v>99.12457242556188</v>
      </c>
      <c r="CT21" s="9">
        <v>99.456683935444872</v>
      </c>
      <c r="CU21" s="9">
        <v>99.08946732068658</v>
      </c>
      <c r="CV21" s="9">
        <v>99.905684922596578</v>
      </c>
      <c r="CW21" s="9">
        <v>100.05968824371169</v>
      </c>
      <c r="CX21" s="9">
        <v>101.47680576068076</v>
      </c>
      <c r="CY21" s="9">
        <v>100.01712210837242</v>
      </c>
      <c r="CZ21" s="9">
        <v>98.800208908852994</v>
      </c>
      <c r="DA21" s="9">
        <v>96.860054025512895</v>
      </c>
      <c r="DB21" s="9">
        <v>96.597004874539905</v>
      </c>
      <c r="DC21" s="9">
        <v>95.784135170914993</v>
      </c>
      <c r="DD21" s="9">
        <v>96.21257049717245</v>
      </c>
      <c r="DE21" s="9">
        <v>95.494876759081421</v>
      </c>
      <c r="DF21" s="9">
        <v>94.027540767835688</v>
      </c>
      <c r="DG21" s="9">
        <v>92.299642635771619</v>
      </c>
      <c r="DH21" s="9">
        <v>90.74315689590523</v>
      </c>
      <c r="DI21" s="9">
        <v>90.603406056061047</v>
      </c>
      <c r="DJ21" s="9">
        <v>90.552804964837492</v>
      </c>
      <c r="DK21" s="9">
        <v>94.490124656601296</v>
      </c>
      <c r="DL21" s="9">
        <v>94.837732152832515</v>
      </c>
      <c r="DM21" s="9">
        <v>93.509764384484114</v>
      </c>
      <c r="DN21" s="9">
        <v>97.047727637952548</v>
      </c>
      <c r="DO21" s="9">
        <v>99.300193604175107</v>
      </c>
      <c r="DP21" s="9">
        <v>98.439401127954767</v>
      </c>
      <c r="DQ21" s="9">
        <v>98.578195425431787</v>
      </c>
      <c r="DR21" s="9">
        <v>99.72815065924901</v>
      </c>
      <c r="DS21" s="9">
        <v>100</v>
      </c>
      <c r="DT21" s="9">
        <v>100.17629075827028</v>
      </c>
      <c r="DU21" s="9">
        <v>105.09750992890976</v>
      </c>
      <c r="DV21" s="9">
        <v>106.72191017684555</v>
      </c>
      <c r="DW21" s="9">
        <v>108.96997604817913</v>
      </c>
      <c r="DX21" s="9">
        <v>112.68480398533811</v>
      </c>
      <c r="DY21" s="9">
        <v>119.16097842805655</v>
      </c>
      <c r="DZ21" s="9">
        <v>110.88315643676489</v>
      </c>
      <c r="EA21" s="9">
        <v>110.17225414948079</v>
      </c>
      <c r="EB21" s="9">
        <v>109.45666480459752</v>
      </c>
      <c r="EC21" s="9">
        <v>107.30769672250324</v>
      </c>
      <c r="ED21" s="9">
        <v>107.57246764973713</v>
      </c>
      <c r="EE21" s="9">
        <v>106.7829375798713</v>
      </c>
      <c r="EF21" s="9">
        <v>106.00746868280291</v>
      </c>
      <c r="EG21" s="9">
        <v>107.08539627637188</v>
      </c>
      <c r="EH21" s="9">
        <v>108.11568806005556</v>
      </c>
      <c r="EI21" s="9">
        <v>108.95801926858944</v>
      </c>
      <c r="EJ21" s="9">
        <v>108.34401472310012</v>
      </c>
      <c r="EK21" s="9">
        <v>107.01757742253919</v>
      </c>
      <c r="EL21" s="9">
        <v>105.86494387009388</v>
      </c>
      <c r="EM21" s="9">
        <v>113.39034963536605</v>
      </c>
      <c r="EN21" s="9">
        <v>114.45612914087191</v>
      </c>
      <c r="EO21" s="9">
        <v>112.23762042868401</v>
      </c>
      <c r="EP21" s="9">
        <v>110.63005532641053</v>
      </c>
      <c r="EQ21" s="9">
        <v>110.74837961723001</v>
      </c>
      <c r="ER21" s="9">
        <v>110.89501756211786</v>
      </c>
      <c r="ES21" s="9">
        <v>111.22693776352742</v>
      </c>
      <c r="ET21" s="9">
        <v>111.00788956144444</v>
      </c>
      <c r="EU21" s="9">
        <v>111.20637210263318</v>
      </c>
      <c r="EV21" s="9">
        <v>110.597054614743</v>
      </c>
      <c r="EW21" s="9">
        <v>108.70443988705148</v>
      </c>
      <c r="EX21" s="9">
        <v>105.61538196649806</v>
      </c>
      <c r="EY21" s="9">
        <v>106.29251830822091</v>
      </c>
      <c r="EZ21" s="9">
        <v>104.52894114586124</v>
      </c>
      <c r="FA21" s="9">
        <v>107.30664452589933</v>
      </c>
      <c r="FB21" s="9">
        <v>107.17215466907462</v>
      </c>
      <c r="FC21" s="9">
        <v>106.52361894413028</v>
      </c>
      <c r="FD21" s="9">
        <v>106.31346658606205</v>
      </c>
      <c r="FE21" s="9">
        <v>108.58678517588901</v>
      </c>
      <c r="FF21" s="9">
        <v>107.29334858699562</v>
      </c>
      <c r="FG21" s="9">
        <v>109.96344095072659</v>
      </c>
      <c r="FH21" s="9">
        <v>111.53886622946305</v>
      </c>
      <c r="FI21" s="9">
        <v>112.23331598803175</v>
      </c>
      <c r="FJ21" s="9">
        <v>111.91717873568057</v>
      </c>
      <c r="FK21" s="9">
        <v>109.54944941421346</v>
      </c>
      <c r="FL21" s="9">
        <v>108.12764483964523</v>
      </c>
      <c r="FM21" s="9">
        <v>108.04700831809242</v>
      </c>
      <c r="FN21" s="9">
        <v>108.59587232837717</v>
      </c>
      <c r="FO21" s="9">
        <v>108.38285034320741</v>
      </c>
      <c r="FP21" s="9">
        <v>105.91353622234637</v>
      </c>
      <c r="FQ21" s="9">
        <v>108.84310313822418</v>
      </c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</row>
  </sheetData>
  <sheetProtection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S12"/>
  <sheetViews>
    <sheetView zoomScale="80" zoomScaleNormal="8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75" s="6" customFormat="1" x14ac:dyDescent="0.45">
      <c r="A1" s="12"/>
    </row>
    <row r="2" spans="1:175" s="6" customFormat="1" x14ac:dyDescent="0.45">
      <c r="A2" s="12"/>
    </row>
    <row r="3" spans="1:175" s="6" customFormat="1" x14ac:dyDescent="0.45">
      <c r="A3" s="12"/>
    </row>
    <row r="4" spans="1:175" s="6" customFormat="1" x14ac:dyDescent="0.45">
      <c r="A4" s="12"/>
    </row>
    <row r="5" spans="1:175" x14ac:dyDescent="0.45">
      <c r="B5" s="31" t="str">
        <f>+IF(Impressum!$B$31="deutsch",Übersetzung!B134,IF(Impressum!$B$31="italiano",Übersetzung!D134,IF(Impressum!$B$31="english",Übersetzung!E134,Übersetzung!C134)))</f>
        <v>Indizes zur Bautätigkeit auf Basis von VGR Daten</v>
      </c>
    </row>
    <row r="6" spans="1:175" x14ac:dyDescent="0.45">
      <c r="B6" s="32" t="str">
        <f>+IF(Impressum!$B$31="deutsch",Übersetzung!B135,IF(Impressum!$B$31="italiano",Übersetzung!D135,IF(Impressum!$B$31="english",Übersetzung!E135,Übersetzung!C135)))</f>
        <v>2010 I = 100, saisonbereinigt, ESVG 2010</v>
      </c>
    </row>
    <row r="7" spans="1:175" x14ac:dyDescent="0.45">
      <c r="B7" s="32" t="str">
        <f>+IF(Impressum!$B$31="deutsch",Übersetzung!B136,IF(Impressum!$B$31="italiano",Übersetzung!D136,IF(Impressum!$B$31="english",Übersetzung!E136,Übersetzung!C136)))</f>
        <v>Quelle: SECO</v>
      </c>
    </row>
    <row r="8" spans="1:175" x14ac:dyDescent="0.45">
      <c r="B8" s="32"/>
      <c r="C8" s="8" t="s">
        <v>225</v>
      </c>
      <c r="D8" s="8" t="s">
        <v>226</v>
      </c>
      <c r="E8" s="8" t="s">
        <v>227</v>
      </c>
      <c r="F8" s="8" t="s">
        <v>228</v>
      </c>
      <c r="G8" s="8" t="s">
        <v>229</v>
      </c>
      <c r="H8" s="8" t="s">
        <v>230</v>
      </c>
      <c r="I8" s="8" t="s">
        <v>231</v>
      </c>
      <c r="J8" s="8" t="s">
        <v>232</v>
      </c>
      <c r="K8" s="8" t="s">
        <v>233</v>
      </c>
      <c r="L8" s="8" t="s">
        <v>234</v>
      </c>
      <c r="M8" s="8" t="s">
        <v>235</v>
      </c>
      <c r="N8" s="8" t="s">
        <v>236</v>
      </c>
      <c r="O8" s="8" t="s">
        <v>237</v>
      </c>
      <c r="P8" s="8" t="s">
        <v>238</v>
      </c>
      <c r="Q8" s="8" t="s">
        <v>239</v>
      </c>
      <c r="R8" s="8" t="s">
        <v>240</v>
      </c>
      <c r="S8" s="8" t="s">
        <v>241</v>
      </c>
      <c r="T8" s="8" t="s">
        <v>242</v>
      </c>
      <c r="U8" s="8" t="s">
        <v>243</v>
      </c>
      <c r="V8" s="8" t="s">
        <v>244</v>
      </c>
      <c r="W8" s="8" t="s">
        <v>245</v>
      </c>
      <c r="X8" s="8" t="s">
        <v>246</v>
      </c>
      <c r="Y8" s="8" t="s">
        <v>247</v>
      </c>
      <c r="Z8" s="8" t="s">
        <v>248</v>
      </c>
      <c r="AA8" s="8" t="s">
        <v>249</v>
      </c>
      <c r="AB8" s="8" t="s">
        <v>250</v>
      </c>
      <c r="AC8" s="8" t="s">
        <v>251</v>
      </c>
      <c r="AD8" s="8" t="s">
        <v>252</v>
      </c>
      <c r="AE8" s="8" t="s">
        <v>253</v>
      </c>
      <c r="AF8" s="8" t="s">
        <v>254</v>
      </c>
      <c r="AG8" s="8" t="s">
        <v>255</v>
      </c>
      <c r="AH8" s="8" t="s">
        <v>256</v>
      </c>
      <c r="AI8" s="8" t="s">
        <v>257</v>
      </c>
      <c r="AJ8" s="8" t="s">
        <v>258</v>
      </c>
      <c r="AK8" s="8" t="s">
        <v>259</v>
      </c>
      <c r="AL8" s="8" t="s">
        <v>260</v>
      </c>
      <c r="AM8" s="8" t="s">
        <v>261</v>
      </c>
      <c r="AN8" s="8" t="s">
        <v>262</v>
      </c>
      <c r="AO8" s="8" t="s">
        <v>263</v>
      </c>
      <c r="AP8" s="8" t="s">
        <v>264</v>
      </c>
      <c r="AQ8" s="8" t="s">
        <v>265</v>
      </c>
      <c r="AR8" s="8" t="s">
        <v>266</v>
      </c>
      <c r="AS8" s="8" t="s">
        <v>267</v>
      </c>
      <c r="AT8" s="8" t="s">
        <v>268</v>
      </c>
      <c r="AU8" s="8" t="s">
        <v>269</v>
      </c>
      <c r="AV8" s="8" t="s">
        <v>270</v>
      </c>
      <c r="AW8" s="8" t="s">
        <v>271</v>
      </c>
      <c r="AX8" s="8" t="s">
        <v>272</v>
      </c>
      <c r="AY8" s="8" t="s">
        <v>273</v>
      </c>
      <c r="AZ8" s="8" t="s">
        <v>274</v>
      </c>
      <c r="BA8" s="8" t="s">
        <v>275</v>
      </c>
      <c r="BB8" s="8" t="s">
        <v>276</v>
      </c>
      <c r="BC8" s="8" t="s">
        <v>277</v>
      </c>
      <c r="BD8" s="8" t="s">
        <v>278</v>
      </c>
      <c r="BE8" s="8" t="s">
        <v>279</v>
      </c>
      <c r="BF8" s="8" t="s">
        <v>280</v>
      </c>
      <c r="BG8" s="8" t="s">
        <v>281</v>
      </c>
      <c r="BH8" s="8" t="s">
        <v>282</v>
      </c>
      <c r="BI8" s="8" t="s">
        <v>283</v>
      </c>
      <c r="BJ8" s="8" t="s">
        <v>284</v>
      </c>
      <c r="BK8" s="8" t="s">
        <v>285</v>
      </c>
      <c r="BL8" s="8" t="s">
        <v>286</v>
      </c>
      <c r="BM8" s="8" t="s">
        <v>287</v>
      </c>
      <c r="BN8" s="8" t="s">
        <v>288</v>
      </c>
      <c r="BO8" s="8" t="s">
        <v>289</v>
      </c>
      <c r="BP8" s="8" t="s">
        <v>290</v>
      </c>
      <c r="BQ8" s="8" t="s">
        <v>291</v>
      </c>
      <c r="BR8" s="8" t="s">
        <v>292</v>
      </c>
      <c r="BS8" s="8" t="s">
        <v>293</v>
      </c>
      <c r="BT8" s="8" t="s">
        <v>294</v>
      </c>
      <c r="BU8" s="8" t="s">
        <v>295</v>
      </c>
      <c r="BV8" s="8" t="s">
        <v>296</v>
      </c>
      <c r="BW8" s="8" t="s">
        <v>297</v>
      </c>
      <c r="BX8" s="8" t="s">
        <v>298</v>
      </c>
      <c r="BY8" s="8" t="s">
        <v>299</v>
      </c>
      <c r="BZ8" s="8" t="s">
        <v>300</v>
      </c>
      <c r="CA8" s="8" t="s">
        <v>301</v>
      </c>
      <c r="CB8" s="8" t="s">
        <v>302</v>
      </c>
      <c r="CC8" s="8" t="s">
        <v>303</v>
      </c>
      <c r="CD8" s="8" t="s">
        <v>304</v>
      </c>
      <c r="CE8" s="8" t="s">
        <v>305</v>
      </c>
      <c r="CF8" s="8" t="s">
        <v>306</v>
      </c>
      <c r="CG8" s="8" t="s">
        <v>307</v>
      </c>
      <c r="CH8" s="8" t="s">
        <v>308</v>
      </c>
      <c r="CI8" s="8" t="s">
        <v>309</v>
      </c>
      <c r="CJ8" s="8" t="s">
        <v>310</v>
      </c>
      <c r="CK8" s="8" t="s">
        <v>311</v>
      </c>
      <c r="CL8" s="8" t="s">
        <v>312</v>
      </c>
      <c r="CM8" s="8" t="s">
        <v>313</v>
      </c>
      <c r="CN8" s="8" t="s">
        <v>314</v>
      </c>
      <c r="CO8" s="8" t="s">
        <v>315</v>
      </c>
      <c r="CP8" s="8" t="s">
        <v>316</v>
      </c>
      <c r="CQ8" s="8" t="s">
        <v>317</v>
      </c>
      <c r="CR8" s="8" t="s">
        <v>318</v>
      </c>
      <c r="CS8" s="8" t="s">
        <v>319</v>
      </c>
      <c r="CT8" s="8" t="s">
        <v>320</v>
      </c>
      <c r="CU8" s="8" t="s">
        <v>321</v>
      </c>
      <c r="CV8" s="8" t="s">
        <v>322</v>
      </c>
      <c r="CW8" s="8" t="s">
        <v>323</v>
      </c>
      <c r="CX8" s="8" t="s">
        <v>324</v>
      </c>
      <c r="CY8" s="8" t="s">
        <v>325</v>
      </c>
      <c r="CZ8" s="8" t="s">
        <v>326</v>
      </c>
      <c r="DA8" s="8" t="s">
        <v>327</v>
      </c>
      <c r="DB8" s="8" t="s">
        <v>328</v>
      </c>
      <c r="DC8" s="8" t="s">
        <v>329</v>
      </c>
      <c r="DD8" s="8" t="s">
        <v>330</v>
      </c>
      <c r="DE8" s="8" t="s">
        <v>331</v>
      </c>
      <c r="DF8" s="8" t="s">
        <v>332</v>
      </c>
      <c r="DG8" s="8" t="s">
        <v>333</v>
      </c>
      <c r="DH8" s="8" t="s">
        <v>334</v>
      </c>
      <c r="DI8" s="8" t="s">
        <v>335</v>
      </c>
      <c r="DJ8" s="8" t="s">
        <v>336</v>
      </c>
      <c r="DK8" s="8" t="s">
        <v>337</v>
      </c>
      <c r="DL8" s="8" t="s">
        <v>338</v>
      </c>
      <c r="DM8" s="8" t="s">
        <v>339</v>
      </c>
      <c r="DN8" s="8" t="s">
        <v>340</v>
      </c>
      <c r="DO8" s="8" t="s">
        <v>341</v>
      </c>
      <c r="DP8" s="8" t="s">
        <v>342</v>
      </c>
      <c r="DQ8" s="8" t="s">
        <v>343</v>
      </c>
      <c r="DR8" s="8" t="s">
        <v>344</v>
      </c>
      <c r="DS8" s="8" t="s">
        <v>345</v>
      </c>
      <c r="DT8" s="8" t="s">
        <v>346</v>
      </c>
      <c r="DU8" s="8" t="s">
        <v>347</v>
      </c>
      <c r="DV8" s="8" t="s">
        <v>348</v>
      </c>
      <c r="DW8" s="8" t="s">
        <v>349</v>
      </c>
      <c r="DX8" s="8" t="s">
        <v>350</v>
      </c>
      <c r="DY8" s="8" t="s">
        <v>351</v>
      </c>
      <c r="DZ8" s="8" t="s">
        <v>352</v>
      </c>
      <c r="EA8" s="8" t="s">
        <v>353</v>
      </c>
      <c r="EB8" s="8" t="s">
        <v>354</v>
      </c>
      <c r="EC8" s="8" t="s">
        <v>355</v>
      </c>
      <c r="ED8" s="8" t="s">
        <v>356</v>
      </c>
      <c r="EE8" s="8" t="s">
        <v>357</v>
      </c>
      <c r="EF8" s="8" t="s">
        <v>358</v>
      </c>
      <c r="EG8" s="8" t="s">
        <v>359</v>
      </c>
      <c r="EH8" s="8" t="s">
        <v>360</v>
      </c>
      <c r="EI8" s="8" t="s">
        <v>361</v>
      </c>
      <c r="EJ8" s="8" t="s">
        <v>362</v>
      </c>
      <c r="EK8" s="8" t="s">
        <v>363</v>
      </c>
      <c r="EL8" s="8" t="s">
        <v>364</v>
      </c>
      <c r="EM8" s="8" t="s">
        <v>365</v>
      </c>
      <c r="EN8" s="8" t="s">
        <v>366</v>
      </c>
      <c r="EO8" s="8" t="s">
        <v>367</v>
      </c>
      <c r="EP8" s="8" t="s">
        <v>368</v>
      </c>
      <c r="EQ8" s="8" t="s">
        <v>369</v>
      </c>
      <c r="ER8" s="8" t="s">
        <v>370</v>
      </c>
      <c r="ES8" s="8" t="s">
        <v>371</v>
      </c>
      <c r="ET8" s="8" t="s">
        <v>372</v>
      </c>
      <c r="EU8" s="8" t="s">
        <v>373</v>
      </c>
      <c r="EV8" s="8" t="s">
        <v>374</v>
      </c>
      <c r="EW8" s="8" t="s">
        <v>375</v>
      </c>
      <c r="EX8" s="8" t="s">
        <v>376</v>
      </c>
      <c r="EY8" s="8" t="s">
        <v>377</v>
      </c>
      <c r="EZ8" s="8" t="s">
        <v>378</v>
      </c>
      <c r="FA8" s="8" t="s">
        <v>379</v>
      </c>
      <c r="FB8" s="8" t="s">
        <v>380</v>
      </c>
      <c r="FC8" s="8" t="s">
        <v>381</v>
      </c>
      <c r="FD8" s="8" t="s">
        <v>382</v>
      </c>
      <c r="FE8" s="8" t="s">
        <v>383</v>
      </c>
      <c r="FF8" s="8" t="s">
        <v>384</v>
      </c>
      <c r="FG8" s="8" t="s">
        <v>385</v>
      </c>
      <c r="FH8" s="8" t="s">
        <v>386</v>
      </c>
      <c r="FI8" s="8" t="s">
        <v>387</v>
      </c>
      <c r="FJ8" s="8" t="s">
        <v>388</v>
      </c>
      <c r="FK8" s="8" t="s">
        <v>389</v>
      </c>
      <c r="FL8" s="8" t="s">
        <v>390</v>
      </c>
      <c r="FM8" s="8" t="s">
        <v>391</v>
      </c>
      <c r="FN8" s="8" t="s">
        <v>392</v>
      </c>
      <c r="FO8" s="8" t="s">
        <v>393</v>
      </c>
      <c r="FP8" s="8" t="s">
        <v>394</v>
      </c>
      <c r="FQ8" s="8" t="s">
        <v>395</v>
      </c>
      <c r="FR8" s="8"/>
      <c r="FS8" s="8"/>
    </row>
    <row r="9" spans="1:175" x14ac:dyDescent="0.45">
      <c r="B9" s="32" t="str">
        <f>+IF(Impressum!$B$31="deutsch",Übersetzung!B138,IF(Impressum!$B$31="italiano",Übersetzung!D138,IF(Impressum!$B$31="english",Übersetzung!E138,Übersetzung!C138)))</f>
        <v>Gesamtbau</v>
      </c>
      <c r="C9" s="9">
        <v>70.588115565263038</v>
      </c>
      <c r="D9" s="9">
        <v>72.505313071137607</v>
      </c>
      <c r="E9" s="9">
        <v>73.987568676883868</v>
      </c>
      <c r="F9" s="9">
        <v>75.215330280715449</v>
      </c>
      <c r="G9" s="9">
        <v>76.42701931796168</v>
      </c>
      <c r="H9" s="9">
        <v>76.393470467185281</v>
      </c>
      <c r="I9" s="9">
        <v>76.039944188187988</v>
      </c>
      <c r="J9" s="9">
        <v>74.027013141604229</v>
      </c>
      <c r="K9" s="9">
        <v>74.060421620620048</v>
      </c>
      <c r="L9" s="9">
        <v>72.614311743220753</v>
      </c>
      <c r="M9" s="9">
        <v>72.309564651021773</v>
      </c>
      <c r="N9" s="9">
        <v>73.938508746564395</v>
      </c>
      <c r="O9" s="9">
        <v>74.421387602927595</v>
      </c>
      <c r="P9" s="9">
        <v>76.213233126612522</v>
      </c>
      <c r="Q9" s="9">
        <v>78.065508693223137</v>
      </c>
      <c r="R9" s="9">
        <v>79.210100028916571</v>
      </c>
      <c r="S9" s="9">
        <v>80.284505484324683</v>
      </c>
      <c r="T9" s="9">
        <v>81.354208485753674</v>
      </c>
      <c r="U9" s="9">
        <v>81.698821157954725</v>
      </c>
      <c r="V9" s="9">
        <v>82.449459147606518</v>
      </c>
      <c r="W9" s="9">
        <v>82.518802797328433</v>
      </c>
      <c r="X9" s="9">
        <v>82.244726934814167</v>
      </c>
      <c r="Y9" s="9">
        <v>82.287680693548793</v>
      </c>
      <c r="Z9" s="9">
        <v>82.592778715149208</v>
      </c>
      <c r="AA9" s="9">
        <v>82.413243233379276</v>
      </c>
      <c r="AB9" s="9">
        <v>83.546394270586205</v>
      </c>
      <c r="AC9" s="9">
        <v>84.231829577452928</v>
      </c>
      <c r="AD9" s="9">
        <v>85.138420593098758</v>
      </c>
      <c r="AE9" s="9">
        <v>85.753670019680115</v>
      </c>
      <c r="AF9" s="9">
        <v>86.412083762636968</v>
      </c>
      <c r="AG9" s="9">
        <v>87.338677754164124</v>
      </c>
      <c r="AH9" s="9">
        <v>88.415329157741368</v>
      </c>
      <c r="AI9" s="9">
        <v>90.051572584833679</v>
      </c>
      <c r="AJ9" s="9">
        <v>92.411221880027057</v>
      </c>
      <c r="AK9" s="9">
        <v>94.279850756744167</v>
      </c>
      <c r="AL9" s="9">
        <v>96.095840223247251</v>
      </c>
      <c r="AM9" s="9">
        <v>98.336594637237269</v>
      </c>
      <c r="AN9" s="9">
        <v>99.316389526020714</v>
      </c>
      <c r="AO9" s="9">
        <v>100.65974727468226</v>
      </c>
      <c r="AP9" s="9">
        <v>100.98049674758632</v>
      </c>
      <c r="AQ9" s="9">
        <v>101.71134231899764</v>
      </c>
      <c r="AR9" s="9">
        <v>101.25759060295287</v>
      </c>
      <c r="AS9" s="9">
        <v>100.66957329792221</v>
      </c>
      <c r="AT9" s="9">
        <v>99.700446662942127</v>
      </c>
      <c r="AU9" s="9">
        <v>98.738900103032861</v>
      </c>
      <c r="AV9" s="9">
        <v>97.434916633211401</v>
      </c>
      <c r="AW9" s="9">
        <v>97.427196186380002</v>
      </c>
      <c r="AX9" s="9">
        <v>96.023548766553333</v>
      </c>
      <c r="AY9" s="9">
        <v>96.646378268205524</v>
      </c>
      <c r="AZ9" s="9">
        <v>96.613671647992533</v>
      </c>
      <c r="BA9" s="9">
        <v>95.660126278435811</v>
      </c>
      <c r="BB9" s="9">
        <v>95.926341322358127</v>
      </c>
      <c r="BC9" s="9">
        <v>95.328568179967817</v>
      </c>
      <c r="BD9" s="9">
        <v>94.449630401154423</v>
      </c>
      <c r="BE9" s="9">
        <v>95.063546296010344</v>
      </c>
      <c r="BF9" s="9">
        <v>97.583500141775474</v>
      </c>
      <c r="BG9" s="9">
        <v>99.082389801149347</v>
      </c>
      <c r="BH9" s="9">
        <v>102.1722529948315</v>
      </c>
      <c r="BI9" s="9">
        <v>103.27873339753002</v>
      </c>
      <c r="BJ9" s="9">
        <v>102.88849990314348</v>
      </c>
      <c r="BK9" s="9">
        <v>100.43339781076202</v>
      </c>
      <c r="BL9" s="9">
        <v>99.319898820034979</v>
      </c>
      <c r="BM9" s="9">
        <v>98.337226310159835</v>
      </c>
      <c r="BN9" s="9">
        <v>98.062238031201829</v>
      </c>
      <c r="BO9" s="9">
        <v>95.232062594575467</v>
      </c>
      <c r="BP9" s="9">
        <v>93.606487421286531</v>
      </c>
      <c r="BQ9" s="9">
        <v>92.171045797690596</v>
      </c>
      <c r="BR9" s="9">
        <v>89.87484453827517</v>
      </c>
      <c r="BS9" s="9">
        <v>90.826214145543062</v>
      </c>
      <c r="BT9" s="9">
        <v>91.258910097502223</v>
      </c>
      <c r="BU9" s="9">
        <v>91.035227697032823</v>
      </c>
      <c r="BV9" s="9">
        <v>92.07390853937568</v>
      </c>
      <c r="BW9" s="9">
        <v>92.910313674736173</v>
      </c>
      <c r="BX9" s="9">
        <v>92.925614196638378</v>
      </c>
      <c r="BY9" s="9">
        <v>93.42084576793178</v>
      </c>
      <c r="BZ9" s="9">
        <v>89.632001392487865</v>
      </c>
      <c r="CA9" s="9">
        <v>88.674455427754879</v>
      </c>
      <c r="CB9" s="9">
        <v>87.99968837469153</v>
      </c>
      <c r="CC9" s="9">
        <v>87.834821741901251</v>
      </c>
      <c r="CD9" s="9">
        <v>90.996906206397028</v>
      </c>
      <c r="CE9" s="9">
        <v>91.224940131444114</v>
      </c>
      <c r="CF9" s="9">
        <v>91.870650230069316</v>
      </c>
      <c r="CG9" s="9">
        <v>91.340044975112093</v>
      </c>
      <c r="CH9" s="9">
        <v>91.030174313652282</v>
      </c>
      <c r="CI9" s="9">
        <v>89.550515585476575</v>
      </c>
      <c r="CJ9" s="9">
        <v>88.006847334480639</v>
      </c>
      <c r="CK9" s="9">
        <v>88.01105848729776</v>
      </c>
      <c r="CL9" s="9">
        <v>87.601243132311609</v>
      </c>
      <c r="CM9" s="9">
        <v>89.175301869471113</v>
      </c>
      <c r="CN9" s="9">
        <v>90.221282043363644</v>
      </c>
      <c r="CO9" s="9">
        <v>90.326280120270525</v>
      </c>
      <c r="CP9" s="9">
        <v>90.939423970443315</v>
      </c>
      <c r="CQ9" s="9">
        <v>90.77385547885018</v>
      </c>
      <c r="CR9" s="9">
        <v>91.364680219092236</v>
      </c>
      <c r="CS9" s="9">
        <v>92.035797606380726</v>
      </c>
      <c r="CT9" s="9">
        <v>93.042614059074054</v>
      </c>
      <c r="CU9" s="9">
        <v>94.500374792600724</v>
      </c>
      <c r="CV9" s="9">
        <v>94.568595468238072</v>
      </c>
      <c r="CW9" s="9">
        <v>96.130722605749071</v>
      </c>
      <c r="CX9" s="9">
        <v>96.567770082285932</v>
      </c>
      <c r="CY9" s="9">
        <v>97.177545010205023</v>
      </c>
      <c r="CZ9" s="9">
        <v>99.262767513482714</v>
      </c>
      <c r="DA9" s="9">
        <v>99.149417316821868</v>
      </c>
      <c r="DB9" s="9">
        <v>99.591167247337836</v>
      </c>
      <c r="DC9" s="9">
        <v>98.443979034073834</v>
      </c>
      <c r="DD9" s="9">
        <v>97.832660016788466</v>
      </c>
      <c r="DE9" s="9">
        <v>97.013871537379586</v>
      </c>
      <c r="DF9" s="9">
        <v>96.304994146497577</v>
      </c>
      <c r="DG9" s="9">
        <v>96.116334500290563</v>
      </c>
      <c r="DH9" s="9">
        <v>94.900574681987777</v>
      </c>
      <c r="DI9" s="9">
        <v>94.749464481733426</v>
      </c>
      <c r="DJ9" s="9">
        <v>95.028804285269104</v>
      </c>
      <c r="DK9" s="9">
        <v>95.229676274645769</v>
      </c>
      <c r="DL9" s="9">
        <v>95.144119686577938</v>
      </c>
      <c r="DM9" s="9">
        <v>94.996939895619562</v>
      </c>
      <c r="DN9" s="9">
        <v>95.587624264101052</v>
      </c>
      <c r="DO9" s="9">
        <v>96.216630123218337</v>
      </c>
      <c r="DP9" s="9">
        <v>97.281069183625917</v>
      </c>
      <c r="DQ9" s="9">
        <v>99.40173555644769</v>
      </c>
      <c r="DR9" s="9">
        <v>99.403209459933692</v>
      </c>
      <c r="DS9" s="9">
        <v>100</v>
      </c>
      <c r="DT9" s="9">
        <v>101.37697678531823</v>
      </c>
      <c r="DU9" s="9">
        <v>101.68439094096806</v>
      </c>
      <c r="DV9" s="9">
        <v>103.07077263424453</v>
      </c>
      <c r="DW9" s="9">
        <v>104.02740618253381</v>
      </c>
      <c r="DX9" s="9">
        <v>103.85734579460242</v>
      </c>
      <c r="DY9" s="9">
        <v>104.16328604676626</v>
      </c>
      <c r="DZ9" s="9">
        <v>104.45925990392956</v>
      </c>
      <c r="EA9" s="9">
        <v>105.30366622964257</v>
      </c>
      <c r="EB9" s="9">
        <v>106.76697164771181</v>
      </c>
      <c r="EC9" s="9">
        <v>107.8097232711112</v>
      </c>
      <c r="ED9" s="9">
        <v>108.79562433147949</v>
      </c>
      <c r="EE9" s="9">
        <v>108.75954878901281</v>
      </c>
      <c r="EF9" s="9">
        <v>110.27296692560577</v>
      </c>
      <c r="EG9" s="9">
        <v>110.86673947281982</v>
      </c>
      <c r="EH9" s="9">
        <v>112.04480947340937</v>
      </c>
      <c r="EI9" s="9">
        <v>113.50544782802774</v>
      </c>
      <c r="EJ9" s="9">
        <v>113.38704424798635</v>
      </c>
      <c r="EK9" s="9">
        <v>114.41877668818098</v>
      </c>
      <c r="EL9" s="9">
        <v>114.76205582865661</v>
      </c>
      <c r="EM9" s="9">
        <v>115.51683478524524</v>
      </c>
      <c r="EN9" s="9">
        <v>116.03908792044852</v>
      </c>
      <c r="EO9" s="9">
        <v>115.87344924297508</v>
      </c>
      <c r="EP9" s="9">
        <v>116.03206933241998</v>
      </c>
      <c r="EQ9" s="9">
        <v>115.76929339663162</v>
      </c>
      <c r="ER9" s="9">
        <v>115.41632860467661</v>
      </c>
      <c r="ES9" s="9">
        <v>115.85864002223489</v>
      </c>
      <c r="ET9" s="9">
        <v>115.672226324197</v>
      </c>
      <c r="EU9" s="9">
        <v>116.61657734343636</v>
      </c>
      <c r="EV9" s="9">
        <v>116.94455596200979</v>
      </c>
      <c r="EW9" s="9">
        <v>117.57040345651424</v>
      </c>
      <c r="EX9" s="9">
        <v>118.41368680814269</v>
      </c>
      <c r="EY9" s="9">
        <v>117.66852331715316</v>
      </c>
      <c r="EZ9" s="9">
        <v>118.17203682232022</v>
      </c>
      <c r="FA9" s="9">
        <v>117.31934856273357</v>
      </c>
      <c r="FB9" s="9">
        <v>116.49634893050755</v>
      </c>
      <c r="FC9" s="9">
        <v>116.3015831127157</v>
      </c>
      <c r="FD9" s="9">
        <v>116.03227989006082</v>
      </c>
      <c r="FE9" s="9">
        <v>116.31786623694191</v>
      </c>
      <c r="FF9" s="9">
        <v>116.95487328641173</v>
      </c>
      <c r="FG9" s="9">
        <v>117.71961863800087</v>
      </c>
      <c r="FH9" s="9">
        <v>112.37994705177189</v>
      </c>
      <c r="FI9" s="9">
        <v>116.0649865102738</v>
      </c>
      <c r="FJ9" s="9">
        <v>114.63600198766413</v>
      </c>
      <c r="FK9" s="9">
        <v>113.02404287515053</v>
      </c>
      <c r="FL9" s="9">
        <v>112.08362226520718</v>
      </c>
      <c r="FM9" s="9">
        <v>111.62348363405643</v>
      </c>
      <c r="FN9" s="9">
        <v>110.33255473796804</v>
      </c>
      <c r="FO9" s="9">
        <v>109.02541290353372</v>
      </c>
      <c r="FP9" s="9">
        <v>107.81807539086516</v>
      </c>
      <c r="FQ9" s="9">
        <v>105.70176054262109</v>
      </c>
      <c r="FR9" s="9"/>
      <c r="FS9" s="9"/>
    </row>
    <row r="10" spans="1:175" x14ac:dyDescent="0.45">
      <c r="B10" s="32" t="str">
        <f>+IF(Impressum!$B$31="deutsch",Übersetzung!B139,IF(Impressum!$B$31="italiano",Übersetzung!D139,IF(Impressum!$B$31="english",Übersetzung!E139,Übersetzung!C139)))</f>
        <v>Wohnbau</v>
      </c>
      <c r="C10" s="9">
        <v>63.713729318975808</v>
      </c>
      <c r="D10" s="9">
        <v>65.488888294466463</v>
      </c>
      <c r="E10" s="9">
        <v>67.203973453837619</v>
      </c>
      <c r="F10" s="9">
        <v>68.751208581527905</v>
      </c>
      <c r="G10" s="9">
        <v>67.835960587564273</v>
      </c>
      <c r="H10" s="9">
        <v>67.899322302710729</v>
      </c>
      <c r="I10" s="9">
        <v>68.102976997524038</v>
      </c>
      <c r="J10" s="9">
        <v>67.683783803363568</v>
      </c>
      <c r="K10" s="9">
        <v>64.634466432501384</v>
      </c>
      <c r="L10" s="9">
        <v>63.532560509880696</v>
      </c>
      <c r="M10" s="9">
        <v>63.169902460853109</v>
      </c>
      <c r="N10" s="9">
        <v>63.699003432232224</v>
      </c>
      <c r="O10" s="9">
        <v>66.74616137788604</v>
      </c>
      <c r="P10" s="9">
        <v>68.415410995737432</v>
      </c>
      <c r="Q10" s="9">
        <v>69.901443833489651</v>
      </c>
      <c r="R10" s="9">
        <v>71.142625716162925</v>
      </c>
      <c r="S10" s="9">
        <v>72.957894273427257</v>
      </c>
      <c r="T10" s="9">
        <v>74.137929593264602</v>
      </c>
      <c r="U10" s="9">
        <v>74.934464927869627</v>
      </c>
      <c r="V10" s="9">
        <v>75.8414235153882</v>
      </c>
      <c r="W10" s="9">
        <v>74.698042696991124</v>
      </c>
      <c r="X10" s="9">
        <v>74.605758615827938</v>
      </c>
      <c r="Y10" s="9">
        <v>74.470104917415213</v>
      </c>
      <c r="Z10" s="9">
        <v>74.529969756901664</v>
      </c>
      <c r="AA10" s="9">
        <v>72.636042394950223</v>
      </c>
      <c r="AB10" s="9">
        <v>72.956501095873463</v>
      </c>
      <c r="AC10" s="9">
        <v>73.05710244703279</v>
      </c>
      <c r="AD10" s="9">
        <v>73.346535083833075</v>
      </c>
      <c r="AE10" s="9">
        <v>73.949544124440848</v>
      </c>
      <c r="AF10" s="9">
        <v>74.476485670611581</v>
      </c>
      <c r="AG10" s="9">
        <v>75.014349728804063</v>
      </c>
      <c r="AH10" s="9">
        <v>75.549246318806937</v>
      </c>
      <c r="AI10" s="9">
        <v>76.00335254246545</v>
      </c>
      <c r="AJ10" s="9">
        <v>77.286260092874798</v>
      </c>
      <c r="AK10" s="9">
        <v>78.476242700446193</v>
      </c>
      <c r="AL10" s="9">
        <v>79.565108481163392</v>
      </c>
      <c r="AM10" s="9">
        <v>80.471189366823097</v>
      </c>
      <c r="AN10" s="9">
        <v>81.355285910683932</v>
      </c>
      <c r="AO10" s="9">
        <v>82.403596292810249</v>
      </c>
      <c r="AP10" s="9">
        <v>82.920827391431061</v>
      </c>
      <c r="AQ10" s="9">
        <v>80.117573040119623</v>
      </c>
      <c r="AR10" s="9">
        <v>79.539989489868532</v>
      </c>
      <c r="AS10" s="9">
        <v>79.254597067974245</v>
      </c>
      <c r="AT10" s="9">
        <v>78.921753018597812</v>
      </c>
      <c r="AU10" s="9">
        <v>74.761683047648347</v>
      </c>
      <c r="AV10" s="9">
        <v>73.565876957902077</v>
      </c>
      <c r="AW10" s="9">
        <v>73.158121751458239</v>
      </c>
      <c r="AX10" s="9">
        <v>72.263395262861948</v>
      </c>
      <c r="AY10" s="9">
        <v>72.811359858319406</v>
      </c>
      <c r="AZ10" s="9">
        <v>72.785558210023183</v>
      </c>
      <c r="BA10" s="9">
        <v>72.508023309532291</v>
      </c>
      <c r="BB10" s="9">
        <v>72.532640756907782</v>
      </c>
      <c r="BC10" s="9">
        <v>76.083766750870325</v>
      </c>
      <c r="BD10" s="9">
        <v>76.453975822239457</v>
      </c>
      <c r="BE10" s="9">
        <v>77.015245263335629</v>
      </c>
      <c r="BF10" s="9">
        <v>78.242147076082546</v>
      </c>
      <c r="BG10" s="9">
        <v>87.35461495637405</v>
      </c>
      <c r="BH10" s="9">
        <v>90.714931352569224</v>
      </c>
      <c r="BI10" s="9">
        <v>93.034488388979625</v>
      </c>
      <c r="BJ10" s="9">
        <v>95.070756701601994</v>
      </c>
      <c r="BK10" s="9">
        <v>92.099861295242732</v>
      </c>
      <c r="BL10" s="9">
        <v>91.821978100363395</v>
      </c>
      <c r="BM10" s="9">
        <v>91.801874548262177</v>
      </c>
      <c r="BN10" s="9">
        <v>92.052994802333188</v>
      </c>
      <c r="BO10" s="9">
        <v>85.350612635897505</v>
      </c>
      <c r="BP10" s="9">
        <v>83.65990808371771</v>
      </c>
      <c r="BQ10" s="9">
        <v>81.990491284559866</v>
      </c>
      <c r="BR10" s="9">
        <v>80.037660375634104</v>
      </c>
      <c r="BS10" s="9">
        <v>79.890220395116302</v>
      </c>
      <c r="BT10" s="9">
        <v>79.786400803807723</v>
      </c>
      <c r="BU10" s="9">
        <v>79.216883751593102</v>
      </c>
      <c r="BV10" s="9">
        <v>79.088251668051484</v>
      </c>
      <c r="BW10" s="9">
        <v>81.97651771369533</v>
      </c>
      <c r="BX10" s="9">
        <v>82.189757470078732</v>
      </c>
      <c r="BY10" s="9">
        <v>82.617072889377809</v>
      </c>
      <c r="BZ10" s="9">
        <v>81.243901365258282</v>
      </c>
      <c r="CA10" s="9">
        <v>79.184339123936525</v>
      </c>
      <c r="CB10" s="9">
        <v>78.382941599668754</v>
      </c>
      <c r="CC10" s="9">
        <v>77.694071026420772</v>
      </c>
      <c r="CD10" s="9">
        <v>78.332898661936554</v>
      </c>
      <c r="CE10" s="9">
        <v>77.173440574568701</v>
      </c>
      <c r="CF10" s="9">
        <v>77.264024979116272</v>
      </c>
      <c r="CG10" s="9">
        <v>76.832321050522751</v>
      </c>
      <c r="CH10" s="9">
        <v>76.493040520847785</v>
      </c>
      <c r="CI10" s="9">
        <v>74.401268014482355</v>
      </c>
      <c r="CJ10" s="9">
        <v>73.35219138470147</v>
      </c>
      <c r="CK10" s="9">
        <v>73.184411011898305</v>
      </c>
      <c r="CL10" s="9">
        <v>72.989602994551547</v>
      </c>
      <c r="CM10" s="9">
        <v>71.995097129552704</v>
      </c>
      <c r="CN10" s="9">
        <v>72.378234888621023</v>
      </c>
      <c r="CO10" s="9">
        <v>72.398477758477625</v>
      </c>
      <c r="CP10" s="9">
        <v>72.575285921829362</v>
      </c>
      <c r="CQ10" s="9">
        <v>81.372895674963871</v>
      </c>
      <c r="CR10" s="9">
        <v>83.21765780104198</v>
      </c>
      <c r="CS10" s="9">
        <v>85.029972821892272</v>
      </c>
      <c r="CT10" s="9">
        <v>86.966587144091903</v>
      </c>
      <c r="CU10" s="9">
        <v>90.395057786218572</v>
      </c>
      <c r="CV10" s="9">
        <v>91.461340158788801</v>
      </c>
      <c r="CW10" s="9">
        <v>93.106278828326538</v>
      </c>
      <c r="CX10" s="9">
        <v>94.271950487584277</v>
      </c>
      <c r="CY10" s="9">
        <v>95.148551736205732</v>
      </c>
      <c r="CZ10" s="9">
        <v>96.701206324580284</v>
      </c>
      <c r="DA10" s="9">
        <v>97.317380893071388</v>
      </c>
      <c r="DB10" s="9">
        <v>98.088295692462196</v>
      </c>
      <c r="DC10" s="9">
        <v>96.58651994835212</v>
      </c>
      <c r="DD10" s="9">
        <v>96.085017824313624</v>
      </c>
      <c r="DE10" s="9">
        <v>95.39671845386269</v>
      </c>
      <c r="DF10" s="9">
        <v>94.764550207054057</v>
      </c>
      <c r="DG10" s="9">
        <v>93.637385975383097</v>
      </c>
      <c r="DH10" s="9">
        <v>92.689983443477942</v>
      </c>
      <c r="DI10" s="9">
        <v>92.266847556840247</v>
      </c>
      <c r="DJ10" s="9">
        <v>92.064599971356273</v>
      </c>
      <c r="DK10" s="9">
        <v>91.176825438753411</v>
      </c>
      <c r="DL10" s="9">
        <v>90.897214703707363</v>
      </c>
      <c r="DM10" s="9">
        <v>90.827388644711291</v>
      </c>
      <c r="DN10" s="9">
        <v>91.212017103762193</v>
      </c>
      <c r="DO10" s="9">
        <v>93.684266400068211</v>
      </c>
      <c r="DP10" s="9">
        <v>95.04930176727359</v>
      </c>
      <c r="DQ10" s="9">
        <v>96.686898391102829</v>
      </c>
      <c r="DR10" s="9">
        <v>97.330657875159019</v>
      </c>
      <c r="DS10" s="9">
        <v>100</v>
      </c>
      <c r="DT10" s="9">
        <v>101.28672485690673</v>
      </c>
      <c r="DU10" s="9">
        <v>102.0498796573229</v>
      </c>
      <c r="DV10" s="9">
        <v>103.27349357104285</v>
      </c>
      <c r="DW10" s="9">
        <v>105.12616894562652</v>
      </c>
      <c r="DX10" s="9">
        <v>105.56054777512331</v>
      </c>
      <c r="DY10" s="9">
        <v>106.39241409249249</v>
      </c>
      <c r="DZ10" s="9">
        <v>107.29792377535514</v>
      </c>
      <c r="EA10" s="9">
        <v>106.79024987475334</v>
      </c>
      <c r="EB10" s="9">
        <v>107.86895939110339</v>
      </c>
      <c r="EC10" s="9">
        <v>108.69486290854236</v>
      </c>
      <c r="ED10" s="9">
        <v>109.453963562277</v>
      </c>
      <c r="EE10" s="9">
        <v>110.13284505246428</v>
      </c>
      <c r="EF10" s="9">
        <v>111.24085309277059</v>
      </c>
      <c r="EG10" s="9">
        <v>111.96552832915101</v>
      </c>
      <c r="EH10" s="9">
        <v>112.99340079656319</v>
      </c>
      <c r="EI10" s="9">
        <v>112.82007557709592</v>
      </c>
      <c r="EJ10" s="9">
        <v>113.08753780387293</v>
      </c>
      <c r="EK10" s="9">
        <v>113.92728950619657</v>
      </c>
      <c r="EL10" s="9">
        <v>114.47367981101823</v>
      </c>
      <c r="EM10" s="9">
        <v>115.01862121118398</v>
      </c>
      <c r="EN10" s="9">
        <v>115.52721460897129</v>
      </c>
      <c r="EO10" s="9">
        <v>115.62338565550957</v>
      </c>
      <c r="EP10" s="9">
        <v>115.8697133787955</v>
      </c>
      <c r="EQ10" s="9">
        <v>117.01652141397491</v>
      </c>
      <c r="ER10" s="9">
        <v>117.10865224560717</v>
      </c>
      <c r="ES10" s="9">
        <v>117.63282136844586</v>
      </c>
      <c r="ET10" s="9">
        <v>117.87757480109605</v>
      </c>
      <c r="EU10" s="9">
        <v>118.17838969851083</v>
      </c>
      <c r="EV10" s="9">
        <v>118.50610685448927</v>
      </c>
      <c r="EW10" s="9">
        <v>118.88613782761269</v>
      </c>
      <c r="EX10" s="9">
        <v>119.31426128989295</v>
      </c>
      <c r="EY10" s="9">
        <v>117.1994177632367</v>
      </c>
      <c r="EZ10" s="9">
        <v>117.10183960736913</v>
      </c>
      <c r="FA10" s="9">
        <v>116.40004034642195</v>
      </c>
      <c r="FB10" s="9">
        <v>115.7049701330596</v>
      </c>
      <c r="FC10" s="9">
        <v>113.21596091078146</v>
      </c>
      <c r="FD10" s="9">
        <v>112.63425355497117</v>
      </c>
      <c r="FE10" s="9">
        <v>112.35483786478264</v>
      </c>
      <c r="FF10" s="9">
        <v>112.25901511263284</v>
      </c>
      <c r="FG10" s="9">
        <v>112.50234750417813</v>
      </c>
      <c r="FH10" s="9">
        <v>109.77718075475673</v>
      </c>
      <c r="FI10" s="9">
        <v>111.34169128411403</v>
      </c>
      <c r="FJ10" s="9">
        <v>110.29863318136552</v>
      </c>
      <c r="FK10" s="9">
        <v>112.83556771149409</v>
      </c>
      <c r="FL10" s="9">
        <v>106.42594787621226</v>
      </c>
      <c r="FM10" s="9">
        <v>104.60145648354184</v>
      </c>
      <c r="FN10" s="9">
        <v>102.31469484674768</v>
      </c>
      <c r="FO10" s="9">
        <v>101.14757428283399</v>
      </c>
      <c r="FP10" s="9">
        <v>98.238549891638655</v>
      </c>
      <c r="FQ10" s="9">
        <v>96.888128956972537</v>
      </c>
      <c r="FR10" s="9"/>
      <c r="FS10" s="9"/>
    </row>
    <row r="11" spans="1:175" x14ac:dyDescent="0.45">
      <c r="B11" s="32" t="str">
        <f>+IF(Impressum!$B$31="deutsch",Übersetzung!B140,IF(Impressum!$B$31="italiano",Übersetzung!D140,IF(Impressum!$B$31="english",Übersetzung!E140,Übersetzung!C140)))</f>
        <v>Gewerblicher Bau</v>
      </c>
      <c r="C11" s="9">
        <v>90.474477940510496</v>
      </c>
      <c r="D11" s="9">
        <v>93.204518171073886</v>
      </c>
      <c r="E11" s="9">
        <v>95.861768253618862</v>
      </c>
      <c r="F11" s="9">
        <v>98.290749140613414</v>
      </c>
      <c r="G11" s="9">
        <v>101.54103851854444</v>
      </c>
      <c r="H11" s="9">
        <v>102.48883843798144</v>
      </c>
      <c r="I11" s="9">
        <v>103.66428749694678</v>
      </c>
      <c r="J11" s="9">
        <v>103.90728302302112</v>
      </c>
      <c r="K11" s="9">
        <v>100.72338392916657</v>
      </c>
      <c r="L11" s="9">
        <v>99.414622825457982</v>
      </c>
      <c r="M11" s="9">
        <v>99.253231100858528</v>
      </c>
      <c r="N11" s="9">
        <v>100.49057503774037</v>
      </c>
      <c r="O11" s="9">
        <v>101.94210404052863</v>
      </c>
      <c r="P11" s="9">
        <v>104.05534354314628</v>
      </c>
      <c r="Q11" s="9">
        <v>105.87321493068328</v>
      </c>
      <c r="R11" s="9">
        <v>107.30231119238766</v>
      </c>
      <c r="S11" s="9">
        <v>106.01950386217393</v>
      </c>
      <c r="T11" s="9">
        <v>107.00448499807671</v>
      </c>
      <c r="U11" s="9">
        <v>107.41885957967732</v>
      </c>
      <c r="V11" s="9">
        <v>107.9824905037313</v>
      </c>
      <c r="W11" s="9">
        <v>111.93880224221115</v>
      </c>
      <c r="X11" s="9">
        <v>112.52451158962211</v>
      </c>
      <c r="Y11" s="9">
        <v>113.04405210153594</v>
      </c>
      <c r="Z11" s="9">
        <v>113.86394332156482</v>
      </c>
      <c r="AA11" s="9">
        <v>119.4667916817713</v>
      </c>
      <c r="AB11" s="9">
        <v>121.58104984785376</v>
      </c>
      <c r="AC11" s="9">
        <v>123.36313514497463</v>
      </c>
      <c r="AD11" s="9">
        <v>125.49426769280035</v>
      </c>
      <c r="AE11" s="9">
        <v>130.08223935889751</v>
      </c>
      <c r="AF11" s="9">
        <v>132.01010425577667</v>
      </c>
      <c r="AG11" s="9">
        <v>133.97641262602363</v>
      </c>
      <c r="AH11" s="9">
        <v>135.95789022395314</v>
      </c>
      <c r="AI11" s="9">
        <v>144.20098141581377</v>
      </c>
      <c r="AJ11" s="9">
        <v>148.21473691576605</v>
      </c>
      <c r="AK11" s="9">
        <v>152.12540810205059</v>
      </c>
      <c r="AL11" s="9">
        <v>155.90422880421531</v>
      </c>
      <c r="AM11" s="9">
        <v>162.1736152432801</v>
      </c>
      <c r="AN11" s="9">
        <v>165.17364558173546</v>
      </c>
      <c r="AO11" s="9">
        <v>168.54316287476573</v>
      </c>
      <c r="AP11" s="9">
        <v>170.86392184105262</v>
      </c>
      <c r="AQ11" s="9">
        <v>173.52938766588989</v>
      </c>
      <c r="AR11" s="9">
        <v>173.94562241555667</v>
      </c>
      <c r="AS11" s="9">
        <v>175.00726904961579</v>
      </c>
      <c r="AT11" s="9">
        <v>175.97271842082361</v>
      </c>
      <c r="AU11" s="9">
        <v>165.80355606557623</v>
      </c>
      <c r="AV11" s="9">
        <v>163.35916235746186</v>
      </c>
      <c r="AW11" s="9">
        <v>162.65993846829775</v>
      </c>
      <c r="AX11" s="9">
        <v>160.87612587225829</v>
      </c>
      <c r="AY11" s="9">
        <v>152.19080186752018</v>
      </c>
      <c r="AZ11" s="9">
        <v>150.85491331284638</v>
      </c>
      <c r="BA11" s="9">
        <v>149.00568480647939</v>
      </c>
      <c r="BB11" s="9">
        <v>147.80328545541232</v>
      </c>
      <c r="BC11" s="9">
        <v>136.97320981522111</v>
      </c>
      <c r="BD11" s="9">
        <v>134.99226369388188</v>
      </c>
      <c r="BE11" s="9">
        <v>133.40168712814631</v>
      </c>
      <c r="BF11" s="9">
        <v>132.98286143010162</v>
      </c>
      <c r="BG11" s="9">
        <v>120.576869120125</v>
      </c>
      <c r="BH11" s="9">
        <v>120.78266128487567</v>
      </c>
      <c r="BI11" s="9">
        <v>119.45408053331903</v>
      </c>
      <c r="BJ11" s="9">
        <v>117.66980289526303</v>
      </c>
      <c r="BK11" s="9">
        <v>112.22989639971112</v>
      </c>
      <c r="BL11" s="9">
        <v>110.77114817323745</v>
      </c>
      <c r="BM11" s="9">
        <v>109.6364899425806</v>
      </c>
      <c r="BN11" s="9">
        <v>108.83865500105078</v>
      </c>
      <c r="BO11" s="9">
        <v>108.19226874290948</v>
      </c>
      <c r="BP11" s="9">
        <v>106.83430176487873</v>
      </c>
      <c r="BQ11" s="9">
        <v>105.47622406255832</v>
      </c>
      <c r="BR11" s="9">
        <v>103.72941552412117</v>
      </c>
      <c r="BS11" s="9">
        <v>105.18123241006253</v>
      </c>
      <c r="BT11" s="9">
        <v>105.44601847634077</v>
      </c>
      <c r="BU11" s="9">
        <v>105.09400381467324</v>
      </c>
      <c r="BV11" s="9">
        <v>105.32152008505398</v>
      </c>
      <c r="BW11" s="9">
        <v>102.34983516474998</v>
      </c>
      <c r="BX11" s="9">
        <v>101.7294248249615</v>
      </c>
      <c r="BY11" s="9">
        <v>101.37701155585121</v>
      </c>
      <c r="BZ11" s="9">
        <v>98.811861937440341</v>
      </c>
      <c r="CA11" s="9">
        <v>98.498977239736462</v>
      </c>
      <c r="CB11" s="9">
        <v>97.635084186999151</v>
      </c>
      <c r="CC11" s="9">
        <v>96.908444963716761</v>
      </c>
      <c r="CD11" s="9">
        <v>97.835185123261596</v>
      </c>
      <c r="CE11" s="9">
        <v>109.60854313187195</v>
      </c>
      <c r="CF11" s="9">
        <v>112.14669816846524</v>
      </c>
      <c r="CG11" s="9">
        <v>113.98374700297029</v>
      </c>
      <c r="CH11" s="9">
        <v>115.98431346843616</v>
      </c>
      <c r="CI11" s="9">
        <v>109.4417480619374</v>
      </c>
      <c r="CJ11" s="9">
        <v>107.92858991952781</v>
      </c>
      <c r="CK11" s="9">
        <v>107.71150387723245</v>
      </c>
      <c r="CL11" s="9">
        <v>107.45462352523549</v>
      </c>
      <c r="CM11" s="9">
        <v>112.83504893238533</v>
      </c>
      <c r="CN11" s="9">
        <v>114.51788097626047</v>
      </c>
      <c r="CO11" s="9">
        <v>115.6489074502167</v>
      </c>
      <c r="CP11" s="9">
        <v>117.03978168713259</v>
      </c>
      <c r="CQ11" s="9">
        <v>102.1265264173761</v>
      </c>
      <c r="CR11" s="9">
        <v>100.84637647011408</v>
      </c>
      <c r="CS11" s="9">
        <v>99.50123136482523</v>
      </c>
      <c r="CT11" s="9">
        <v>98.278702337899091</v>
      </c>
      <c r="CU11" s="9">
        <v>100.18747836724191</v>
      </c>
      <c r="CV11" s="9">
        <v>100.21721891144293</v>
      </c>
      <c r="CW11" s="9">
        <v>100.87109013156481</v>
      </c>
      <c r="CX11" s="9">
        <v>100.97674324875254</v>
      </c>
      <c r="CY11" s="9">
        <v>104.05572000573109</v>
      </c>
      <c r="CZ11" s="9">
        <v>105.82000083707564</v>
      </c>
      <c r="DA11" s="9">
        <v>106.5618757226144</v>
      </c>
      <c r="DB11" s="9">
        <v>107.47388955163527</v>
      </c>
      <c r="DC11" s="9">
        <v>105.46450943271294</v>
      </c>
      <c r="DD11" s="9">
        <v>104.87693991723582</v>
      </c>
      <c r="DE11" s="9">
        <v>104.08596988166452</v>
      </c>
      <c r="DF11" s="9">
        <v>103.356806144578</v>
      </c>
      <c r="DG11" s="9">
        <v>103.7065398858787</v>
      </c>
      <c r="DH11" s="9">
        <v>102.88830953019463</v>
      </c>
      <c r="DI11" s="9">
        <v>102.64786066278231</v>
      </c>
      <c r="DJ11" s="9">
        <v>102.65160314377262</v>
      </c>
      <c r="DK11" s="9">
        <v>104.45357452331532</v>
      </c>
      <c r="DL11" s="9">
        <v>104.6252636068526</v>
      </c>
      <c r="DM11" s="9">
        <v>105.04028038933318</v>
      </c>
      <c r="DN11" s="9">
        <v>105.98358490261023</v>
      </c>
      <c r="DO11" s="9">
        <v>100.01534638654603</v>
      </c>
      <c r="DP11" s="9">
        <v>100.31377049202111</v>
      </c>
      <c r="DQ11" s="9">
        <v>100.88592718637844</v>
      </c>
      <c r="DR11" s="9">
        <v>100.39417847116773</v>
      </c>
      <c r="DS11" s="9">
        <v>100</v>
      </c>
      <c r="DT11" s="9">
        <v>100.54017951950529</v>
      </c>
      <c r="DU11" s="9">
        <v>100.5470887151797</v>
      </c>
      <c r="DV11" s="9">
        <v>101.00327278855359</v>
      </c>
      <c r="DW11" s="9">
        <v>101.60931111554501</v>
      </c>
      <c r="DX11" s="9">
        <v>101.66349958290159</v>
      </c>
      <c r="DY11" s="9">
        <v>102.09771595720815</v>
      </c>
      <c r="DZ11" s="9">
        <v>102.5977025595691</v>
      </c>
      <c r="EA11" s="9">
        <v>106.32563437820892</v>
      </c>
      <c r="EB11" s="9">
        <v>107.98844747051469</v>
      </c>
      <c r="EC11" s="9">
        <v>109.41280473262186</v>
      </c>
      <c r="ED11" s="9">
        <v>110.78191057419183</v>
      </c>
      <c r="EE11" s="9">
        <v>112.71063912053026</v>
      </c>
      <c r="EF11" s="9">
        <v>114.18654961190029</v>
      </c>
      <c r="EG11" s="9">
        <v>115.27736102385421</v>
      </c>
      <c r="EH11" s="9">
        <v>116.68592900225678</v>
      </c>
      <c r="EI11" s="9">
        <v>118.55575222649937</v>
      </c>
      <c r="EJ11" s="9">
        <v>119.24020549542365</v>
      </c>
      <c r="EK11" s="9">
        <v>120.53133929221936</v>
      </c>
      <c r="EL11" s="9">
        <v>121.5198414605331</v>
      </c>
      <c r="EM11" s="9">
        <v>120.5980174594489</v>
      </c>
      <c r="EN11" s="9">
        <v>120.99815289739999</v>
      </c>
      <c r="EO11" s="9">
        <v>120.96546708709417</v>
      </c>
      <c r="EP11" s="9">
        <v>121.08983260923338</v>
      </c>
      <c r="EQ11" s="9">
        <v>118.73408476741587</v>
      </c>
      <c r="ER11" s="9">
        <v>118.28002660040336</v>
      </c>
      <c r="ES11" s="9">
        <v>118.26372798496629</v>
      </c>
      <c r="ET11" s="9">
        <v>117.96382017400985</v>
      </c>
      <c r="EU11" s="9">
        <v>119.54910411869999</v>
      </c>
      <c r="EV11" s="9">
        <v>119.95039108926349</v>
      </c>
      <c r="EW11" s="9">
        <v>120.40495858800844</v>
      </c>
      <c r="EX11" s="9">
        <v>120.90862123678588</v>
      </c>
      <c r="EY11" s="9">
        <v>122.83672972710227</v>
      </c>
      <c r="EZ11" s="9">
        <v>123.3729010273221</v>
      </c>
      <c r="FA11" s="9">
        <v>123.27550794214257</v>
      </c>
      <c r="FB11" s="9">
        <v>123.18075009505679</v>
      </c>
      <c r="FC11" s="9">
        <v>123.87080601303755</v>
      </c>
      <c r="FD11" s="9">
        <v>123.87787022271748</v>
      </c>
      <c r="FE11" s="9">
        <v>124.21447206326519</v>
      </c>
      <c r="FF11" s="9">
        <v>124.75436369961741</v>
      </c>
      <c r="FG11" s="9">
        <v>122.89182613363403</v>
      </c>
      <c r="FH11" s="9">
        <v>119.74608262999418</v>
      </c>
      <c r="FI11" s="9">
        <v>121.28829482600895</v>
      </c>
      <c r="FJ11" s="9">
        <v>119.98591144138445</v>
      </c>
      <c r="FK11" s="9">
        <v>113.02675696749201</v>
      </c>
      <c r="FL11" s="9">
        <v>121.3190540336748</v>
      </c>
      <c r="FM11" s="9">
        <v>117.06511540460538</v>
      </c>
      <c r="FN11" s="9">
        <v>118.35363610816523</v>
      </c>
      <c r="FO11" s="9">
        <v>117.36699410791766</v>
      </c>
      <c r="FP11" s="9">
        <v>119.7239156272055</v>
      </c>
      <c r="FQ11" s="9">
        <v>113.37855018058025</v>
      </c>
      <c r="FR11" s="9"/>
      <c r="FS11" s="9"/>
    </row>
    <row r="12" spans="1:175" x14ac:dyDescent="0.45">
      <c r="B12" s="32" t="str">
        <f>+IF(Impressum!$B$31="deutsch",Übersetzung!B141,IF(Impressum!$B$31="italiano",Übersetzung!D141,IF(Impressum!$B$31="english",Übersetzung!E141,Übersetzung!C141)))</f>
        <v>Übriger Bau</v>
      </c>
      <c r="C12" s="9">
        <v>54.748909985150661</v>
      </c>
      <c r="D12" s="9">
        <v>55.628321085469615</v>
      </c>
      <c r="E12" s="9">
        <v>54.379027241269014</v>
      </c>
      <c r="F12" s="9">
        <v>52.585479596746374</v>
      </c>
      <c r="G12" s="9">
        <v>56.170069329524885</v>
      </c>
      <c r="H12" s="9">
        <v>54.1292154516089</v>
      </c>
      <c r="I12" s="9">
        <v>49.507051379171699</v>
      </c>
      <c r="J12" s="9">
        <v>39.027624932320613</v>
      </c>
      <c r="K12" s="9">
        <v>53.41125613322982</v>
      </c>
      <c r="L12" s="9">
        <v>50.755053295922245</v>
      </c>
      <c r="M12" s="9">
        <v>50.359801794839562</v>
      </c>
      <c r="N12" s="9">
        <v>55.771529285842078</v>
      </c>
      <c r="O12" s="9">
        <v>47.336378367183791</v>
      </c>
      <c r="P12" s="9">
        <v>48.904269350430624</v>
      </c>
      <c r="Q12" s="9">
        <v>51.846614543266455</v>
      </c>
      <c r="R12" s="9">
        <v>52.216927929631439</v>
      </c>
      <c r="S12" s="9">
        <v>55.376512680659417</v>
      </c>
      <c r="T12" s="9">
        <v>56.285873008229579</v>
      </c>
      <c r="U12" s="9">
        <v>55.237219411953774</v>
      </c>
      <c r="V12" s="9">
        <v>55.879542250529781</v>
      </c>
      <c r="W12" s="9">
        <v>52.485061599492312</v>
      </c>
      <c r="X12" s="9">
        <v>50.179871535432277</v>
      </c>
      <c r="Y12" s="9">
        <v>49.882180131486891</v>
      </c>
      <c r="Z12" s="9">
        <v>49.9662728636903</v>
      </c>
      <c r="AA12" s="9">
        <v>44.381896886180797</v>
      </c>
      <c r="AB12" s="9">
        <v>46.064495367265614</v>
      </c>
      <c r="AC12" s="9">
        <v>46.454305113331394</v>
      </c>
      <c r="AD12" s="9">
        <v>46.930321654700677</v>
      </c>
      <c r="AE12" s="9">
        <v>40.556852050425881</v>
      </c>
      <c r="AF12" s="9">
        <v>39.34032618427662</v>
      </c>
      <c r="AG12" s="9">
        <v>39.521352624550616</v>
      </c>
      <c r="AH12" s="9">
        <v>40.520912977724429</v>
      </c>
      <c r="AI12" s="9">
        <v>33.798940071400523</v>
      </c>
      <c r="AJ12" s="9">
        <v>36.259740839353519</v>
      </c>
      <c r="AK12" s="9">
        <v>36.425659558325236</v>
      </c>
      <c r="AL12" s="9">
        <v>36.814882064640997</v>
      </c>
      <c r="AM12" s="9">
        <v>35.68381132691519</v>
      </c>
      <c r="AN12" s="9">
        <v>33.361129348167786</v>
      </c>
      <c r="AO12" s="9">
        <v>31.951679564409041</v>
      </c>
      <c r="AP12" s="9">
        <v>28.184438694714803</v>
      </c>
      <c r="AQ12" s="9">
        <v>35.425997416928084</v>
      </c>
      <c r="AR12" s="9">
        <v>33.782473868809852</v>
      </c>
      <c r="AS12" s="9">
        <v>29.427496052770145</v>
      </c>
      <c r="AT12" s="9">
        <v>23.250383761176639</v>
      </c>
      <c r="AU12" s="9">
        <v>47.554988151459305</v>
      </c>
      <c r="AV12" s="9">
        <v>47.963041479092503</v>
      </c>
      <c r="AW12" s="9">
        <v>50.301939104803893</v>
      </c>
      <c r="AX12" s="9">
        <v>48.140074689066346</v>
      </c>
      <c r="AY12" s="9">
        <v>65.428882721566524</v>
      </c>
      <c r="AZ12" s="9">
        <v>67.680986312224405</v>
      </c>
      <c r="BA12" s="9">
        <v>66.411060778139642</v>
      </c>
      <c r="BB12" s="9">
        <v>69.952351366683075</v>
      </c>
      <c r="BC12" s="9">
        <v>75.785286355719307</v>
      </c>
      <c r="BD12" s="9">
        <v>73.344483058720456</v>
      </c>
      <c r="BE12" s="9">
        <v>78.003447488825799</v>
      </c>
      <c r="BF12" s="9">
        <v>89.352325449835433</v>
      </c>
      <c r="BG12" s="9">
        <v>94.038655252291903</v>
      </c>
      <c r="BH12" s="9">
        <v>101.46739468735942</v>
      </c>
      <c r="BI12" s="9">
        <v>103.47003883220719</v>
      </c>
      <c r="BJ12" s="9">
        <v>98.725415697231711</v>
      </c>
      <c r="BK12" s="9">
        <v>102.99652784710469</v>
      </c>
      <c r="BL12" s="9">
        <v>100.14508736757253</v>
      </c>
      <c r="BM12" s="9">
        <v>96.726529886784093</v>
      </c>
      <c r="BN12" s="9">
        <v>95.897190762483817</v>
      </c>
      <c r="BO12" s="9">
        <v>100.08785106660353</v>
      </c>
      <c r="BP12" s="9">
        <v>98.171922658175959</v>
      </c>
      <c r="BQ12" s="9">
        <v>97.257159724905591</v>
      </c>
      <c r="BR12" s="9">
        <v>93.024766249217492</v>
      </c>
      <c r="BS12" s="9">
        <v>96.179104991811911</v>
      </c>
      <c r="BT12" s="9">
        <v>98.416410140769187</v>
      </c>
      <c r="BU12" s="9">
        <v>99.39134557375867</v>
      </c>
      <c r="BV12" s="9">
        <v>105.14441595679169</v>
      </c>
      <c r="BW12" s="9">
        <v>106.9472419893647</v>
      </c>
      <c r="BX12" s="9">
        <v>107.52994041865496</v>
      </c>
      <c r="BY12" s="9">
        <v>109.71458973669344</v>
      </c>
      <c r="BZ12" s="9">
        <v>96.974501658560797</v>
      </c>
      <c r="CA12" s="9">
        <v>97.973787966517932</v>
      </c>
      <c r="CB12" s="9">
        <v>97.9893693945519</v>
      </c>
      <c r="CC12" s="9">
        <v>100.28986154061172</v>
      </c>
      <c r="CD12" s="9">
        <v>114.49429065940369</v>
      </c>
      <c r="CE12" s="9">
        <v>98.210876228260872</v>
      </c>
      <c r="CF12" s="9">
        <v>97.070652380298029</v>
      </c>
      <c r="CG12" s="9">
        <v>92.076648098145768</v>
      </c>
      <c r="CH12" s="9">
        <v>87.76478150962113</v>
      </c>
      <c r="CI12" s="9">
        <v>96.955866583826705</v>
      </c>
      <c r="CJ12" s="9">
        <v>93.968303930239045</v>
      </c>
      <c r="CK12" s="9">
        <v>94.847088641491311</v>
      </c>
      <c r="CL12" s="9">
        <v>93.562912756139298</v>
      </c>
      <c r="CM12" s="9">
        <v>95.625416206172815</v>
      </c>
      <c r="CN12" s="9">
        <v>97.408276087245042</v>
      </c>
      <c r="CO12" s="9">
        <v>95.937436260018799</v>
      </c>
      <c r="CP12" s="9">
        <v>96.401786305020948</v>
      </c>
      <c r="CQ12" s="9">
        <v>97.120998401533384</v>
      </c>
      <c r="CR12" s="9">
        <v>97.495813959315242</v>
      </c>
      <c r="CS12" s="9">
        <v>98.524932046573582</v>
      </c>
      <c r="CT12" s="9">
        <v>100.86003218856816</v>
      </c>
      <c r="CU12" s="9">
        <v>95.982771168720632</v>
      </c>
      <c r="CV12" s="9">
        <v>93.314157998029216</v>
      </c>
      <c r="CW12" s="9">
        <v>96.249221417964748</v>
      </c>
      <c r="CX12" s="9">
        <v>95.224762099389935</v>
      </c>
      <c r="CY12" s="9">
        <v>90.719380438574134</v>
      </c>
      <c r="CZ12" s="9">
        <v>94.868581616342169</v>
      </c>
      <c r="DA12" s="9">
        <v>91.193087170259986</v>
      </c>
      <c r="DB12" s="9">
        <v>89.878766311073406</v>
      </c>
      <c r="DC12" s="9">
        <v>91.252085190479036</v>
      </c>
      <c r="DD12" s="9">
        <v>90.29038222652342</v>
      </c>
      <c r="DE12" s="9">
        <v>89.055534480173421</v>
      </c>
      <c r="DF12" s="9">
        <v>88.167079887704105</v>
      </c>
      <c r="DG12" s="9">
        <v>89.663954010514715</v>
      </c>
      <c r="DH12" s="9">
        <v>86.990995265673121</v>
      </c>
      <c r="DI12" s="9">
        <v>87.76247169993772</v>
      </c>
      <c r="DJ12" s="9">
        <v>89.882133152306892</v>
      </c>
      <c r="DK12" s="9">
        <v>90.311914350690969</v>
      </c>
      <c r="DL12" s="9">
        <v>90.31688631390783</v>
      </c>
      <c r="DM12" s="9">
        <v>88.958444174836131</v>
      </c>
      <c r="DN12" s="9">
        <v>89.504694590308276</v>
      </c>
      <c r="DO12" s="9">
        <v>96.617185845329658</v>
      </c>
      <c r="DP12" s="9">
        <v>98.190910076760048</v>
      </c>
      <c r="DQ12" s="9">
        <v>104.4068428307618</v>
      </c>
      <c r="DR12" s="9">
        <v>103.47516739269074</v>
      </c>
      <c r="DS12" s="9">
        <v>100</v>
      </c>
      <c r="DT12" s="9">
        <v>103.10982596954261</v>
      </c>
      <c r="DU12" s="9">
        <v>102.66783018435804</v>
      </c>
      <c r="DV12" s="9">
        <v>106.15607344881597</v>
      </c>
      <c r="DW12" s="9">
        <v>105.21449323362783</v>
      </c>
      <c r="DX12" s="9">
        <v>102.94970526436946</v>
      </c>
      <c r="DY12" s="9">
        <v>101.5507827318628</v>
      </c>
      <c r="DZ12" s="9">
        <v>99.773521203074168</v>
      </c>
      <c r="EA12" s="9">
        <v>99.319702324255772</v>
      </c>
      <c r="EB12" s="9">
        <v>101.51092872749452</v>
      </c>
      <c r="EC12" s="9">
        <v>102.48840886606743</v>
      </c>
      <c r="ED12" s="9">
        <v>103.43402146087242</v>
      </c>
      <c r="EE12" s="9">
        <v>97.915338036732237</v>
      </c>
      <c r="EF12" s="9">
        <v>100.63445382592569</v>
      </c>
      <c r="EG12" s="9">
        <v>99.981834717065937</v>
      </c>
      <c r="EH12" s="9">
        <v>101.17428375346422</v>
      </c>
      <c r="EI12" s="9">
        <v>106.50301469313004</v>
      </c>
      <c r="EJ12" s="9">
        <v>103.8810283585905</v>
      </c>
      <c r="EK12" s="9">
        <v>104.99369108761891</v>
      </c>
      <c r="EL12" s="9">
        <v>103.62546161938016</v>
      </c>
      <c r="EM12" s="9">
        <v>107.93380476940466</v>
      </c>
      <c r="EN12" s="9">
        <v>108.71037061483611</v>
      </c>
      <c r="EO12" s="9">
        <v>107.57421829580676</v>
      </c>
      <c r="EP12" s="9">
        <v>107.54697037140566</v>
      </c>
      <c r="EQ12" s="9">
        <v>107.02323081301776</v>
      </c>
      <c r="ER12" s="9">
        <v>105.59811738766005</v>
      </c>
      <c r="ES12" s="9">
        <v>106.6212064801515</v>
      </c>
      <c r="ET12" s="9">
        <v>105.42374633121965</v>
      </c>
      <c r="EU12" s="9">
        <v>107.04335356178525</v>
      </c>
      <c r="EV12" s="9">
        <v>107.24266273294332</v>
      </c>
      <c r="EW12" s="9">
        <v>108.86176102239222</v>
      </c>
      <c r="EX12" s="9">
        <v>111.47223745783128</v>
      </c>
      <c r="EY12" s="9">
        <v>109.8501638203156</v>
      </c>
      <c r="EZ12" s="9">
        <v>111.9847020130187</v>
      </c>
      <c r="FA12" s="9">
        <v>109.3731685460296</v>
      </c>
      <c r="FB12" s="9">
        <v>106.90280751494623</v>
      </c>
      <c r="FC12" s="9">
        <v>111.59093818596943</v>
      </c>
      <c r="FD12" s="9">
        <v>111.71104828950762</v>
      </c>
      <c r="FE12" s="9">
        <v>113.4941822157965</v>
      </c>
      <c r="FF12" s="9">
        <v>116.36198710969599</v>
      </c>
      <c r="FG12" s="9">
        <v>123.2368420125411</v>
      </c>
      <c r="FH12" s="9">
        <v>106.6716308000202</v>
      </c>
      <c r="FI12" s="9">
        <v>120.10383964753086</v>
      </c>
      <c r="FJ12" s="9">
        <v>117.36636282882</v>
      </c>
      <c r="FK12" s="9">
        <v>113.54769933168201</v>
      </c>
      <c r="FL12" s="9">
        <v>111.65345964468862</v>
      </c>
      <c r="FM12" s="9">
        <v>121.73656189918032</v>
      </c>
      <c r="FN12" s="9">
        <v>118.68111433048992</v>
      </c>
      <c r="FO12" s="9">
        <v>116.41546507626481</v>
      </c>
      <c r="FP12" s="9">
        <v>113.68961560460443</v>
      </c>
      <c r="FQ12" s="9">
        <v>116.89868509190107</v>
      </c>
      <c r="FR12" s="9"/>
      <c r="FS12" s="9"/>
    </row>
  </sheetData>
  <sheetProtection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9900"/>
  </sheetPr>
  <dimension ref="B3:E141"/>
  <sheetViews>
    <sheetView topLeftCell="A43" zoomScale="70" zoomScaleNormal="70" workbookViewId="0">
      <selection activeCell="D15" sqref="D15"/>
    </sheetView>
  </sheetViews>
  <sheetFormatPr baseColWidth="10" defaultRowHeight="13.5" x14ac:dyDescent="0.45"/>
  <cols>
    <col min="2" max="2" width="72.625" bestFit="1" customWidth="1"/>
    <col min="3" max="3" width="80.125" customWidth="1"/>
    <col min="4" max="5" width="71.25" bestFit="1" customWidth="1"/>
  </cols>
  <sheetData>
    <row r="3" spans="2:5" s="25" customFormat="1" x14ac:dyDescent="0.45">
      <c r="B3" s="23" t="s">
        <v>86</v>
      </c>
      <c r="C3" s="23" t="s">
        <v>89</v>
      </c>
      <c r="D3" s="23" t="s">
        <v>169</v>
      </c>
      <c r="E3" s="23" t="s">
        <v>177</v>
      </c>
    </row>
    <row r="5" spans="2:5" x14ac:dyDescent="0.45">
      <c r="B5" t="s">
        <v>90</v>
      </c>
      <c r="C5" s="19" t="s">
        <v>91</v>
      </c>
      <c r="D5" s="19" t="s">
        <v>121</v>
      </c>
      <c r="E5" s="19" t="s">
        <v>223</v>
      </c>
    </row>
    <row r="8" spans="2:5" x14ac:dyDescent="0.45">
      <c r="B8" t="s">
        <v>0</v>
      </c>
      <c r="C8" t="s">
        <v>88</v>
      </c>
      <c r="D8" t="s">
        <v>122</v>
      </c>
      <c r="E8" t="s">
        <v>221</v>
      </c>
    </row>
    <row r="9" spans="2:5" x14ac:dyDescent="0.45">
      <c r="B9" t="s">
        <v>114</v>
      </c>
      <c r="C9" t="s">
        <v>123</v>
      </c>
      <c r="D9" t="s">
        <v>124</v>
      </c>
      <c r="E9" t="s">
        <v>179</v>
      </c>
    </row>
    <row r="11" spans="2:5" x14ac:dyDescent="0.45">
      <c r="B11" t="s">
        <v>1</v>
      </c>
      <c r="C11" t="s">
        <v>1</v>
      </c>
      <c r="D11" t="s">
        <v>125</v>
      </c>
      <c r="E11" t="s">
        <v>180</v>
      </c>
    </row>
    <row r="12" spans="2:5" x14ac:dyDescent="0.45">
      <c r="B12" t="s">
        <v>111</v>
      </c>
    </row>
    <row r="13" spans="2:5" x14ac:dyDescent="0.45">
      <c r="B13" t="s">
        <v>2</v>
      </c>
    </row>
    <row r="14" spans="2:5" x14ac:dyDescent="0.45">
      <c r="B14" t="s">
        <v>3</v>
      </c>
    </row>
    <row r="15" spans="2:5" x14ac:dyDescent="0.45">
      <c r="B15" t="s">
        <v>4</v>
      </c>
    </row>
    <row r="16" spans="2:5" x14ac:dyDescent="0.45">
      <c r="B16" t="s">
        <v>112</v>
      </c>
    </row>
    <row r="17" spans="2:5" x14ac:dyDescent="0.45">
      <c r="B17" t="s">
        <v>113</v>
      </c>
    </row>
    <row r="19" spans="2:5" x14ac:dyDescent="0.45">
      <c r="B19" t="s">
        <v>5</v>
      </c>
      <c r="C19" t="s">
        <v>87</v>
      </c>
      <c r="D19" t="s">
        <v>178</v>
      </c>
      <c r="E19" t="s">
        <v>181</v>
      </c>
    </row>
    <row r="20" spans="2:5" x14ac:dyDescent="0.45">
      <c r="B20" t="s">
        <v>37</v>
      </c>
      <c r="C20" t="s">
        <v>51</v>
      </c>
      <c r="D20" t="s">
        <v>126</v>
      </c>
      <c r="E20" t="s">
        <v>191</v>
      </c>
    </row>
    <row r="21" spans="2:5" x14ac:dyDescent="0.45">
      <c r="B21" t="s">
        <v>29</v>
      </c>
      <c r="C21" t="s">
        <v>84</v>
      </c>
      <c r="D21" t="s">
        <v>127</v>
      </c>
      <c r="E21" t="s">
        <v>182</v>
      </c>
    </row>
    <row r="22" spans="2:5" x14ac:dyDescent="0.45">
      <c r="B22" t="s">
        <v>30</v>
      </c>
      <c r="C22" t="s">
        <v>83</v>
      </c>
      <c r="D22" t="s">
        <v>128</v>
      </c>
      <c r="E22" t="s">
        <v>183</v>
      </c>
    </row>
    <row r="23" spans="2:5" x14ac:dyDescent="0.45">
      <c r="B23" t="s">
        <v>31</v>
      </c>
      <c r="C23" s="21" t="s">
        <v>92</v>
      </c>
      <c r="D23" s="21" t="s">
        <v>129</v>
      </c>
      <c r="E23" s="21" t="s">
        <v>184</v>
      </c>
    </row>
    <row r="24" spans="2:5" x14ac:dyDescent="0.45">
      <c r="B24" t="s">
        <v>32</v>
      </c>
      <c r="C24" t="s">
        <v>85</v>
      </c>
      <c r="D24" t="s">
        <v>136</v>
      </c>
      <c r="E24" t="s">
        <v>85</v>
      </c>
    </row>
    <row r="27" spans="2:5" s="25" customFormat="1" x14ac:dyDescent="0.45">
      <c r="B27" s="23" t="s">
        <v>37</v>
      </c>
      <c r="C27" s="23" t="s">
        <v>51</v>
      </c>
      <c r="D27" s="23" t="s">
        <v>126</v>
      </c>
      <c r="E27" s="23" t="s">
        <v>191</v>
      </c>
    </row>
    <row r="29" spans="2:5" x14ac:dyDescent="0.45">
      <c r="B29" t="s">
        <v>102</v>
      </c>
      <c r="C29" t="s">
        <v>103</v>
      </c>
      <c r="D29" t="s">
        <v>130</v>
      </c>
      <c r="E29" t="s">
        <v>190</v>
      </c>
    </row>
    <row r="30" spans="2:5" x14ac:dyDescent="0.45">
      <c r="B30" t="s">
        <v>100</v>
      </c>
      <c r="C30" s="21" t="s">
        <v>101</v>
      </c>
      <c r="D30" s="21" t="s">
        <v>131</v>
      </c>
      <c r="E30" s="21" t="s">
        <v>214</v>
      </c>
    </row>
    <row r="31" spans="2:5" x14ac:dyDescent="0.45">
      <c r="B31" t="s">
        <v>41</v>
      </c>
      <c r="C31" t="s">
        <v>50</v>
      </c>
      <c r="D31" t="s">
        <v>132</v>
      </c>
      <c r="E31" t="s">
        <v>50</v>
      </c>
    </row>
    <row r="33" spans="2:5" x14ac:dyDescent="0.45">
      <c r="B33" t="s">
        <v>8</v>
      </c>
      <c r="C33" t="s">
        <v>46</v>
      </c>
      <c r="D33" t="s">
        <v>133</v>
      </c>
      <c r="E33" t="s">
        <v>185</v>
      </c>
    </row>
    <row r="34" spans="2:5" x14ac:dyDescent="0.45">
      <c r="B34" t="s">
        <v>7</v>
      </c>
      <c r="C34" t="s">
        <v>47</v>
      </c>
      <c r="D34" t="s">
        <v>134</v>
      </c>
      <c r="E34" t="s">
        <v>186</v>
      </c>
    </row>
    <row r="35" spans="2:5" x14ac:dyDescent="0.45">
      <c r="B35" t="s">
        <v>9</v>
      </c>
      <c r="C35" s="21" t="s">
        <v>93</v>
      </c>
      <c r="D35" t="s">
        <v>135</v>
      </c>
      <c r="E35" t="s">
        <v>187</v>
      </c>
    </row>
    <row r="36" spans="2:5" x14ac:dyDescent="0.45">
      <c r="B36" t="s">
        <v>10</v>
      </c>
      <c r="C36" t="s">
        <v>138</v>
      </c>
      <c r="D36" t="s">
        <v>137</v>
      </c>
      <c r="E36" t="s">
        <v>192</v>
      </c>
    </row>
    <row r="37" spans="2:5" x14ac:dyDescent="0.45">
      <c r="B37" t="s">
        <v>11</v>
      </c>
      <c r="C37" t="s">
        <v>48</v>
      </c>
      <c r="D37" t="s">
        <v>139</v>
      </c>
      <c r="E37" t="s">
        <v>188</v>
      </c>
    </row>
    <row r="38" spans="2:5" x14ac:dyDescent="0.45">
      <c r="B38" t="s">
        <v>12</v>
      </c>
      <c r="C38" t="s">
        <v>49</v>
      </c>
      <c r="D38" t="s">
        <v>140</v>
      </c>
      <c r="E38" t="s">
        <v>189</v>
      </c>
    </row>
    <row r="41" spans="2:5" x14ac:dyDescent="0.45">
      <c r="B41" t="s">
        <v>13</v>
      </c>
      <c r="C41" t="s">
        <v>52</v>
      </c>
      <c r="D41" t="s">
        <v>141</v>
      </c>
      <c r="E41" t="s">
        <v>193</v>
      </c>
    </row>
    <row r="42" spans="2:5" x14ac:dyDescent="0.45">
      <c r="B42" t="s">
        <v>100</v>
      </c>
      <c r="C42" s="21" t="s">
        <v>101</v>
      </c>
      <c r="D42" s="21" t="s">
        <v>131</v>
      </c>
      <c r="E42" s="21" t="s">
        <v>214</v>
      </c>
    </row>
    <row r="43" spans="2:5" x14ac:dyDescent="0.45">
      <c r="B43" t="s">
        <v>41</v>
      </c>
      <c r="C43" t="s">
        <v>50</v>
      </c>
      <c r="D43" t="s">
        <v>132</v>
      </c>
      <c r="E43" t="s">
        <v>50</v>
      </c>
    </row>
    <row r="45" spans="2:5" x14ac:dyDescent="0.45">
      <c r="B45" t="s">
        <v>8</v>
      </c>
      <c r="C45" t="s">
        <v>46</v>
      </c>
      <c r="D45" t="s">
        <v>133</v>
      </c>
      <c r="E45" t="s">
        <v>185</v>
      </c>
    </row>
    <row r="46" spans="2:5" x14ac:dyDescent="0.45">
      <c r="B46" t="s">
        <v>7</v>
      </c>
      <c r="C46" t="s">
        <v>47</v>
      </c>
      <c r="D46" t="s">
        <v>134</v>
      </c>
      <c r="E46" t="s">
        <v>186</v>
      </c>
    </row>
    <row r="47" spans="2:5" x14ac:dyDescent="0.45">
      <c r="B47" t="s">
        <v>9</v>
      </c>
      <c r="C47" s="21" t="s">
        <v>93</v>
      </c>
      <c r="D47" t="s">
        <v>135</v>
      </c>
      <c r="E47" t="s">
        <v>187</v>
      </c>
    </row>
    <row r="48" spans="2:5" x14ac:dyDescent="0.45">
      <c r="B48" t="s">
        <v>10</v>
      </c>
      <c r="C48" t="s">
        <v>138</v>
      </c>
      <c r="D48" t="s">
        <v>137</v>
      </c>
      <c r="E48" t="s">
        <v>192</v>
      </c>
    </row>
    <row r="49" spans="2:5" x14ac:dyDescent="0.45">
      <c r="B49" t="s">
        <v>11</v>
      </c>
      <c r="C49" t="s">
        <v>48</v>
      </c>
      <c r="D49" t="s">
        <v>139</v>
      </c>
      <c r="E49" t="s">
        <v>188</v>
      </c>
    </row>
    <row r="50" spans="2:5" x14ac:dyDescent="0.45">
      <c r="B50" t="s">
        <v>12</v>
      </c>
      <c r="C50" t="s">
        <v>49</v>
      </c>
      <c r="D50" t="s">
        <v>140</v>
      </c>
      <c r="E50" t="s">
        <v>189</v>
      </c>
    </row>
    <row r="53" spans="2:5" x14ac:dyDescent="0.45">
      <c r="B53" t="s">
        <v>14</v>
      </c>
      <c r="C53" t="s">
        <v>71</v>
      </c>
      <c r="D53" t="s">
        <v>142</v>
      </c>
      <c r="E53" t="s">
        <v>194</v>
      </c>
    </row>
    <row r="54" spans="2:5" x14ac:dyDescent="0.45">
      <c r="B54" t="s">
        <v>104</v>
      </c>
      <c r="C54" t="s">
        <v>105</v>
      </c>
      <c r="D54" t="s">
        <v>143</v>
      </c>
      <c r="E54" t="s">
        <v>215</v>
      </c>
    </row>
    <row r="55" spans="2:5" x14ac:dyDescent="0.45">
      <c r="B55" t="s">
        <v>41</v>
      </c>
      <c r="C55" t="s">
        <v>50</v>
      </c>
      <c r="D55" t="s">
        <v>132</v>
      </c>
      <c r="E55" t="s">
        <v>50</v>
      </c>
    </row>
    <row r="57" spans="2:5" x14ac:dyDescent="0.45">
      <c r="B57" t="s">
        <v>8</v>
      </c>
      <c r="C57" t="s">
        <v>46</v>
      </c>
      <c r="D57" t="s">
        <v>133</v>
      </c>
      <c r="E57" t="s">
        <v>185</v>
      </c>
    </row>
    <row r="58" spans="2:5" x14ac:dyDescent="0.45">
      <c r="B58" t="s">
        <v>7</v>
      </c>
      <c r="C58" t="s">
        <v>47</v>
      </c>
      <c r="D58" t="s">
        <v>134</v>
      </c>
      <c r="E58" t="s">
        <v>186</v>
      </c>
    </row>
    <row r="59" spans="2:5" x14ac:dyDescent="0.45">
      <c r="B59" t="s">
        <v>9</v>
      </c>
      <c r="C59" s="21" t="s">
        <v>93</v>
      </c>
      <c r="D59" t="s">
        <v>135</v>
      </c>
      <c r="E59" t="s">
        <v>187</v>
      </c>
    </row>
    <row r="60" spans="2:5" x14ac:dyDescent="0.45">
      <c r="B60" t="s">
        <v>10</v>
      </c>
      <c r="C60" t="s">
        <v>138</v>
      </c>
      <c r="D60" t="s">
        <v>137</v>
      </c>
      <c r="E60" t="s">
        <v>192</v>
      </c>
    </row>
    <row r="61" spans="2:5" x14ac:dyDescent="0.45">
      <c r="B61" t="s">
        <v>11</v>
      </c>
      <c r="C61" t="s">
        <v>48</v>
      </c>
      <c r="D61" t="s">
        <v>139</v>
      </c>
      <c r="E61" t="s">
        <v>188</v>
      </c>
    </row>
    <row r="62" spans="2:5" x14ac:dyDescent="0.45">
      <c r="B62" t="s">
        <v>12</v>
      </c>
      <c r="C62" t="s">
        <v>49</v>
      </c>
      <c r="D62" t="s">
        <v>140</v>
      </c>
      <c r="E62" t="s">
        <v>189</v>
      </c>
    </row>
    <row r="65" spans="2:5" s="25" customFormat="1" x14ac:dyDescent="0.45">
      <c r="B65" s="23" t="s">
        <v>29</v>
      </c>
      <c r="C65" s="23" t="s">
        <v>84</v>
      </c>
      <c r="D65" s="23" t="s">
        <v>127</v>
      </c>
      <c r="E65" s="23" t="s">
        <v>182</v>
      </c>
    </row>
    <row r="67" spans="2:5" x14ac:dyDescent="0.45">
      <c r="B67" t="s">
        <v>16</v>
      </c>
      <c r="C67" t="s">
        <v>64</v>
      </c>
      <c r="D67" t="s">
        <v>144</v>
      </c>
      <c r="E67" t="s">
        <v>196</v>
      </c>
    </row>
    <row r="68" spans="2:5" x14ac:dyDescent="0.45">
      <c r="B68" t="s">
        <v>15</v>
      </c>
      <c r="C68" t="s">
        <v>146</v>
      </c>
      <c r="D68" t="s">
        <v>145</v>
      </c>
      <c r="E68" t="s">
        <v>195</v>
      </c>
    </row>
    <row r="69" spans="2:5" x14ac:dyDescent="0.45">
      <c r="B69" t="s">
        <v>40</v>
      </c>
      <c r="C69" t="s">
        <v>53</v>
      </c>
      <c r="D69" t="s">
        <v>147</v>
      </c>
      <c r="E69" t="s">
        <v>197</v>
      </c>
    </row>
    <row r="71" spans="2:5" x14ac:dyDescent="0.45">
      <c r="B71" t="s">
        <v>6</v>
      </c>
      <c r="C71" t="s">
        <v>65</v>
      </c>
      <c r="D71" t="s">
        <v>148</v>
      </c>
      <c r="E71" t="s">
        <v>198</v>
      </c>
    </row>
    <row r="74" spans="2:5" x14ac:dyDescent="0.45">
      <c r="B74" t="s">
        <v>17</v>
      </c>
      <c r="C74" t="s">
        <v>66</v>
      </c>
      <c r="D74" t="s">
        <v>149</v>
      </c>
      <c r="E74" t="s">
        <v>199</v>
      </c>
    </row>
    <row r="75" spans="2:5" x14ac:dyDescent="0.45">
      <c r="B75" t="s">
        <v>19</v>
      </c>
      <c r="C75" t="s">
        <v>70</v>
      </c>
      <c r="D75" t="s">
        <v>151</v>
      </c>
      <c r="E75" t="s">
        <v>200</v>
      </c>
    </row>
    <row r="76" spans="2:5" x14ac:dyDescent="0.45">
      <c r="B76" t="s">
        <v>41</v>
      </c>
      <c r="C76" t="s">
        <v>50</v>
      </c>
      <c r="D76" t="s">
        <v>132</v>
      </c>
      <c r="E76" t="s">
        <v>50</v>
      </c>
    </row>
    <row r="78" spans="2:5" x14ac:dyDescent="0.45">
      <c r="B78" t="s">
        <v>18</v>
      </c>
      <c r="C78" t="s">
        <v>67</v>
      </c>
      <c r="D78" t="s">
        <v>150</v>
      </c>
      <c r="E78" t="s">
        <v>199</v>
      </c>
    </row>
    <row r="81" spans="2:5" s="25" customFormat="1" x14ac:dyDescent="0.45">
      <c r="B81" s="23" t="s">
        <v>30</v>
      </c>
      <c r="C81" s="23" t="s">
        <v>83</v>
      </c>
      <c r="D81" s="23" t="s">
        <v>128</v>
      </c>
      <c r="E81" s="23" t="s">
        <v>183</v>
      </c>
    </row>
    <row r="83" spans="2:5" x14ac:dyDescent="0.45">
      <c r="B83" t="s">
        <v>68</v>
      </c>
      <c r="C83" s="21" t="s">
        <v>94</v>
      </c>
      <c r="D83" s="21" t="s">
        <v>152</v>
      </c>
      <c r="E83" s="21" t="s">
        <v>201</v>
      </c>
    </row>
    <row r="84" spans="2:5" x14ac:dyDescent="0.45">
      <c r="B84" t="s">
        <v>109</v>
      </c>
      <c r="C84" s="21" t="s">
        <v>108</v>
      </c>
      <c r="D84" s="21" t="s">
        <v>153</v>
      </c>
      <c r="E84" s="21" t="s">
        <v>202</v>
      </c>
    </row>
    <row r="85" spans="2:5" x14ac:dyDescent="0.45">
      <c r="B85" t="s">
        <v>40</v>
      </c>
      <c r="C85" s="21" t="s">
        <v>53</v>
      </c>
      <c r="D85" s="21" t="s">
        <v>147</v>
      </c>
      <c r="E85" s="21" t="s">
        <v>197</v>
      </c>
    </row>
    <row r="86" spans="2:5" x14ac:dyDescent="0.45">
      <c r="C86" s="21"/>
      <c r="D86" s="21"/>
      <c r="E86" s="21"/>
    </row>
    <row r="87" spans="2:5" x14ac:dyDescent="0.45">
      <c r="B87" t="s">
        <v>42</v>
      </c>
      <c r="C87" s="21" t="s">
        <v>94</v>
      </c>
      <c r="D87" s="21" t="s">
        <v>152</v>
      </c>
      <c r="E87" s="21" t="s">
        <v>201</v>
      </c>
    </row>
    <row r="88" spans="2:5" x14ac:dyDescent="0.45">
      <c r="C88" s="21"/>
      <c r="D88" s="21"/>
      <c r="E88" s="21"/>
    </row>
    <row r="89" spans="2:5" x14ac:dyDescent="0.45">
      <c r="C89" s="21"/>
      <c r="D89" s="21"/>
      <c r="E89" s="21"/>
    </row>
    <row r="90" spans="2:5" x14ac:dyDescent="0.45">
      <c r="B90" t="s">
        <v>33</v>
      </c>
      <c r="C90" s="21" t="s">
        <v>95</v>
      </c>
      <c r="D90" s="21" t="s">
        <v>155</v>
      </c>
      <c r="E90" s="21" t="s">
        <v>203</v>
      </c>
    </row>
    <row r="91" spans="2:5" x14ac:dyDescent="0.45">
      <c r="B91" t="s">
        <v>109</v>
      </c>
      <c r="C91" s="21" t="s">
        <v>108</v>
      </c>
      <c r="D91" s="21" t="s">
        <v>153</v>
      </c>
      <c r="E91" s="21" t="s">
        <v>202</v>
      </c>
    </row>
    <row r="92" spans="2:5" x14ac:dyDescent="0.45">
      <c r="B92" t="s">
        <v>115</v>
      </c>
      <c r="C92" s="21" t="s">
        <v>117</v>
      </c>
      <c r="D92" s="21" t="s">
        <v>154</v>
      </c>
      <c r="E92" s="21" t="s">
        <v>117</v>
      </c>
    </row>
    <row r="93" spans="2:5" x14ac:dyDescent="0.45">
      <c r="C93" s="21"/>
      <c r="D93" s="21"/>
      <c r="E93" s="21"/>
    </row>
    <row r="94" spans="2:5" x14ac:dyDescent="0.45">
      <c r="B94" t="s">
        <v>22</v>
      </c>
      <c r="C94" s="22" t="s">
        <v>69</v>
      </c>
      <c r="D94" s="22" t="s">
        <v>156</v>
      </c>
      <c r="E94" s="22" t="s">
        <v>204</v>
      </c>
    </row>
    <row r="95" spans="2:5" x14ac:dyDescent="0.45">
      <c r="C95" s="21"/>
      <c r="D95" s="21"/>
      <c r="E95" s="21"/>
    </row>
    <row r="96" spans="2:5" x14ac:dyDescent="0.45">
      <c r="C96" s="21"/>
      <c r="D96" s="21"/>
      <c r="E96" s="21"/>
    </row>
    <row r="97" spans="2:5" x14ac:dyDescent="0.45">
      <c r="B97" t="s">
        <v>36</v>
      </c>
      <c r="C97" s="21" t="s">
        <v>96</v>
      </c>
      <c r="D97" s="21" t="s">
        <v>157</v>
      </c>
      <c r="E97" s="21" t="s">
        <v>213</v>
      </c>
    </row>
    <row r="98" spans="2:5" x14ac:dyDescent="0.45">
      <c r="B98" t="s">
        <v>110</v>
      </c>
      <c r="C98" s="21" t="s">
        <v>110</v>
      </c>
      <c r="D98" s="21" t="s">
        <v>110</v>
      </c>
      <c r="E98" s="21" t="s">
        <v>110</v>
      </c>
    </row>
    <row r="99" spans="2:5" x14ac:dyDescent="0.45">
      <c r="B99" t="s">
        <v>43</v>
      </c>
      <c r="C99" s="21" t="s">
        <v>54</v>
      </c>
      <c r="D99" s="21" t="s">
        <v>158</v>
      </c>
      <c r="E99" s="21" t="s">
        <v>54</v>
      </c>
    </row>
    <row r="100" spans="2:5" x14ac:dyDescent="0.45">
      <c r="C100" s="21"/>
      <c r="D100" s="21"/>
      <c r="E100" s="21"/>
    </row>
    <row r="101" spans="2:5" x14ac:dyDescent="0.45">
      <c r="B101" t="s">
        <v>35</v>
      </c>
      <c r="C101" s="21" t="s">
        <v>77</v>
      </c>
      <c r="D101" s="21" t="s">
        <v>159</v>
      </c>
      <c r="E101" s="21" t="s">
        <v>205</v>
      </c>
    </row>
    <row r="102" spans="2:5" x14ac:dyDescent="0.45">
      <c r="C102" s="21"/>
      <c r="D102" s="21"/>
      <c r="E102" s="21"/>
    </row>
    <row r="103" spans="2:5" x14ac:dyDescent="0.45">
      <c r="C103" s="21"/>
      <c r="D103" s="21"/>
      <c r="E103" s="21"/>
    </row>
    <row r="104" spans="2:5" x14ac:dyDescent="0.45">
      <c r="B104" t="s">
        <v>20</v>
      </c>
      <c r="C104" s="21" t="s">
        <v>97</v>
      </c>
      <c r="D104" s="21" t="s">
        <v>160</v>
      </c>
      <c r="E104" s="21" t="s">
        <v>206</v>
      </c>
    </row>
    <row r="105" spans="2:5" x14ac:dyDescent="0.45">
      <c r="B105" t="s">
        <v>104</v>
      </c>
      <c r="C105" s="21" t="s">
        <v>105</v>
      </c>
      <c r="D105" s="21" t="s">
        <v>143</v>
      </c>
      <c r="E105" t="s">
        <v>215</v>
      </c>
    </row>
    <row r="106" spans="2:5" x14ac:dyDescent="0.45">
      <c r="B106" t="s">
        <v>41</v>
      </c>
      <c r="C106" s="21" t="s">
        <v>50</v>
      </c>
      <c r="D106" s="21" t="s">
        <v>132</v>
      </c>
      <c r="E106" s="21" t="s">
        <v>50</v>
      </c>
    </row>
    <row r="107" spans="2:5" x14ac:dyDescent="0.45">
      <c r="C107" s="21"/>
      <c r="D107" s="21"/>
      <c r="E107" s="21"/>
    </row>
    <row r="108" spans="2:5" x14ac:dyDescent="0.45">
      <c r="B108" t="s">
        <v>21</v>
      </c>
      <c r="C108" s="21" t="s">
        <v>98</v>
      </c>
      <c r="D108" s="21" t="s">
        <v>161</v>
      </c>
      <c r="E108" s="21" t="s">
        <v>207</v>
      </c>
    </row>
    <row r="111" spans="2:5" s="25" customFormat="1" x14ac:dyDescent="0.45">
      <c r="B111" s="23" t="s">
        <v>31</v>
      </c>
      <c r="C111" s="23" t="s">
        <v>92</v>
      </c>
      <c r="D111" s="23" t="s">
        <v>129</v>
      </c>
      <c r="E111" s="23" t="s">
        <v>208</v>
      </c>
    </row>
    <row r="113" spans="2:5" x14ac:dyDescent="0.45">
      <c r="B113" t="s">
        <v>45</v>
      </c>
      <c r="C113" s="21" t="s">
        <v>57</v>
      </c>
      <c r="D113" s="21" t="s">
        <v>170</v>
      </c>
      <c r="E113" s="21" t="s">
        <v>208</v>
      </c>
    </row>
    <row r="114" spans="2:5" x14ac:dyDescent="0.45">
      <c r="B114" t="s">
        <v>58</v>
      </c>
      <c r="C114" s="21" t="s">
        <v>99</v>
      </c>
      <c r="D114" s="21" t="s">
        <v>171</v>
      </c>
      <c r="E114" s="21" t="s">
        <v>209</v>
      </c>
    </row>
    <row r="115" spans="2:5" x14ac:dyDescent="0.45">
      <c r="B115" t="s">
        <v>44</v>
      </c>
      <c r="C115" s="21" t="s">
        <v>55</v>
      </c>
      <c r="D115" s="21" t="s">
        <v>162</v>
      </c>
      <c r="E115" s="21" t="s">
        <v>210</v>
      </c>
    </row>
    <row r="116" spans="2:5" x14ac:dyDescent="0.45">
      <c r="C116" s="21"/>
      <c r="D116" s="21"/>
      <c r="E116" s="21"/>
    </row>
    <row r="117" spans="2:5" x14ac:dyDescent="0.45">
      <c r="B117" t="s">
        <v>63</v>
      </c>
      <c r="C117" s="21" t="s">
        <v>63</v>
      </c>
      <c r="D117" s="21" t="s">
        <v>63</v>
      </c>
      <c r="E117" s="21" t="s">
        <v>63</v>
      </c>
    </row>
    <row r="118" spans="2:5" x14ac:dyDescent="0.45">
      <c r="B118" t="s">
        <v>59</v>
      </c>
      <c r="C118" s="21" t="s">
        <v>59</v>
      </c>
      <c r="D118" s="21" t="s">
        <v>59</v>
      </c>
      <c r="E118" s="21" t="s">
        <v>59</v>
      </c>
    </row>
    <row r="119" spans="2:5" x14ac:dyDescent="0.45">
      <c r="B119" t="s">
        <v>60</v>
      </c>
      <c r="C119" s="21" t="s">
        <v>60</v>
      </c>
      <c r="D119" s="21" t="s">
        <v>60</v>
      </c>
      <c r="E119" s="21" t="s">
        <v>60</v>
      </c>
    </row>
    <row r="120" spans="2:5" x14ac:dyDescent="0.45">
      <c r="B120" t="s">
        <v>61</v>
      </c>
      <c r="C120" s="21" t="s">
        <v>61</v>
      </c>
      <c r="D120" s="21" t="s">
        <v>61</v>
      </c>
      <c r="E120" s="21" t="s">
        <v>61</v>
      </c>
    </row>
    <row r="121" spans="2:5" x14ac:dyDescent="0.45">
      <c r="B121" t="s">
        <v>62</v>
      </c>
      <c r="C121" s="21" t="s">
        <v>62</v>
      </c>
      <c r="D121" s="21" t="s">
        <v>62</v>
      </c>
      <c r="E121" s="21" t="s">
        <v>62</v>
      </c>
    </row>
    <row r="122" spans="2:5" x14ac:dyDescent="0.45">
      <c r="C122" s="21"/>
      <c r="D122" s="21"/>
      <c r="E122" s="21"/>
    </row>
    <row r="123" spans="2:5" x14ac:dyDescent="0.45">
      <c r="C123" s="21"/>
      <c r="D123" s="21"/>
      <c r="E123" s="21"/>
    </row>
    <row r="124" spans="2:5" x14ac:dyDescent="0.45">
      <c r="B124" t="s">
        <v>119</v>
      </c>
      <c r="C124" s="21" t="s">
        <v>120</v>
      </c>
      <c r="D124" s="21" t="s">
        <v>172</v>
      </c>
      <c r="E124" s="21" t="s">
        <v>211</v>
      </c>
    </row>
    <row r="125" spans="2:5" x14ac:dyDescent="0.45">
      <c r="B125" t="s">
        <v>110</v>
      </c>
      <c r="C125" s="21" t="s">
        <v>110</v>
      </c>
      <c r="D125" s="21" t="s">
        <v>110</v>
      </c>
      <c r="E125" s="21" t="s">
        <v>110</v>
      </c>
    </row>
    <row r="126" spans="2:5" x14ac:dyDescent="0.45">
      <c r="B126" t="s">
        <v>116</v>
      </c>
      <c r="C126" s="21" t="s">
        <v>118</v>
      </c>
      <c r="D126" s="21" t="s">
        <v>163</v>
      </c>
      <c r="E126" s="21" t="s">
        <v>118</v>
      </c>
    </row>
    <row r="127" spans="2:5" x14ac:dyDescent="0.45">
      <c r="C127" s="21"/>
      <c r="D127" s="21"/>
      <c r="E127" s="21"/>
    </row>
    <row r="128" spans="2:5" x14ac:dyDescent="0.45">
      <c r="B128" t="s">
        <v>27</v>
      </c>
      <c r="C128" s="21" t="s">
        <v>27</v>
      </c>
      <c r="D128" s="21" t="s">
        <v>168</v>
      </c>
      <c r="E128" s="21" t="s">
        <v>27</v>
      </c>
    </row>
    <row r="129" spans="2:5" x14ac:dyDescent="0.45">
      <c r="B129" t="s">
        <v>28</v>
      </c>
      <c r="C129" s="21" t="s">
        <v>56</v>
      </c>
      <c r="D129" s="21" t="s">
        <v>167</v>
      </c>
      <c r="E129" s="21" t="s">
        <v>28</v>
      </c>
    </row>
    <row r="132" spans="2:5" s="25" customFormat="1" x14ac:dyDescent="0.45">
      <c r="B132" s="23" t="s">
        <v>32</v>
      </c>
      <c r="C132" s="23" t="s">
        <v>85</v>
      </c>
      <c r="D132" s="23" t="s">
        <v>136</v>
      </c>
      <c r="E132" s="23" t="s">
        <v>85</v>
      </c>
    </row>
    <row r="134" spans="2:5" x14ac:dyDescent="0.45">
      <c r="B134" t="s">
        <v>34</v>
      </c>
      <c r="C134" t="s">
        <v>72</v>
      </c>
      <c r="D134" t="s">
        <v>164</v>
      </c>
      <c r="E134" t="s">
        <v>212</v>
      </c>
    </row>
    <row r="135" spans="2:5" x14ac:dyDescent="0.45">
      <c r="B135" t="s">
        <v>106</v>
      </c>
      <c r="C135" s="21" t="s">
        <v>107</v>
      </c>
      <c r="D135" s="21" t="s">
        <v>165</v>
      </c>
      <c r="E135" s="21" t="s">
        <v>216</v>
      </c>
    </row>
    <row r="136" spans="2:5" x14ac:dyDescent="0.45">
      <c r="B136" t="s">
        <v>41</v>
      </c>
      <c r="C136" t="s">
        <v>50</v>
      </c>
      <c r="D136" t="s">
        <v>132</v>
      </c>
      <c r="E136" t="s">
        <v>50</v>
      </c>
    </row>
    <row r="138" spans="2:5" x14ac:dyDescent="0.45">
      <c r="B138" t="s">
        <v>24</v>
      </c>
      <c r="C138" t="s">
        <v>75</v>
      </c>
      <c r="D138" t="s">
        <v>173</v>
      </c>
      <c r="E138" t="s">
        <v>217</v>
      </c>
    </row>
    <row r="139" spans="2:5" x14ac:dyDescent="0.45">
      <c r="B139" t="s">
        <v>23</v>
      </c>
      <c r="C139" t="s">
        <v>76</v>
      </c>
      <c r="D139" t="s">
        <v>174</v>
      </c>
      <c r="E139" t="s">
        <v>218</v>
      </c>
    </row>
    <row r="140" spans="2:5" x14ac:dyDescent="0.45">
      <c r="B140" t="s">
        <v>25</v>
      </c>
      <c r="C140" t="s">
        <v>73</v>
      </c>
      <c r="D140" t="s">
        <v>175</v>
      </c>
      <c r="E140" t="s">
        <v>220</v>
      </c>
    </row>
    <row r="141" spans="2:5" x14ac:dyDescent="0.45">
      <c r="B141" t="s">
        <v>26</v>
      </c>
      <c r="C141" t="s">
        <v>74</v>
      </c>
      <c r="D141" t="s">
        <v>176</v>
      </c>
      <c r="E141" t="s">
        <v>219</v>
      </c>
    </row>
  </sheetData>
  <hyperlinks>
    <hyperlink ref="B16" r:id="rId1" xr:uid="{00000000-0004-0000-0600-000000000000}"/>
    <hyperlink ref="B17" r:id="rId2" xr:uid="{00000000-0004-0000-0600-000001000000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Raphael Scacchi</cp:lastModifiedBy>
  <dcterms:created xsi:type="dcterms:W3CDTF">2014-01-16T16:35:38Z</dcterms:created>
  <dcterms:modified xsi:type="dcterms:W3CDTF">2022-12-14T08:03:45Z</dcterms:modified>
</cp:coreProperties>
</file>