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fileSharing readOnlyRecommended="1"/>
  <workbookPr codeName="DieseArbeitsmappe"/>
  <mc:AlternateContent xmlns:mc="http://schemas.openxmlformats.org/markup-compatibility/2006">
    <mc:Choice Requires="x15">
      <x15ac:absPath xmlns:x15ac="http://schemas.microsoft.com/office/spreadsheetml/2010/11/ac" url="N:\kantone\snb\Iconomix\2022_09\"/>
    </mc:Choice>
  </mc:AlternateContent>
  <xr:revisionPtr revIDLastSave="0" documentId="13_ncr:1_{A712CFB8-2C49-4159-8A36-01325ED09E2A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3" l="1"/>
  <c r="B9" i="6"/>
  <c r="B10" i="6"/>
  <c r="B11" i="6"/>
  <c r="B12" i="6"/>
  <c r="B7" i="6" l="1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7" i="3"/>
  <c r="B6" i="3"/>
</calcChain>
</file>

<file path=xl/sharedStrings.xml><?xml version="1.0" encoding="utf-8"?>
<sst xmlns="http://schemas.openxmlformats.org/spreadsheetml/2006/main" count="2410" uniqueCount="395">
  <si>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</si>
  <si>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</si>
  <si>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</si>
  <si>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</si>
  <si>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</si>
  <si>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</si>
  <si>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</si>
  <si>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</si>
  <si>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</si>
  <si>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</si>
  <si>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</si>
  <si>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</si>
  <si>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</si>
  <si>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</si>
  <si>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</si>
  <si>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</si>
  <si>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</si>
  <si>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</si>
  <si>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</si>
  <si>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</si>
  <si>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</si>
  <si>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</si>
  <si>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</si>
  <si>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</si>
  <si>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</si>
  <si>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</si>
  <si>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</si>
  <si>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</si>
  <si>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</si>
  <si>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</si>
  <si>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</si>
  <si>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</si>
  <si>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</si>
  <si>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</si>
  <si>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</si>
  <si>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</si>
  <si>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</si>
  <si>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</si>
  <si>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</si>
  <si>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</si>
  <si>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</si>
  <si>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</si>
  <si>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</si>
  <si>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</si>
  <si>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</si>
  <si>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</si>
  <si>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</si>
  <si>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</si>
  <si>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</si>
  <si>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</si>
  <si>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</si>
  <si>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</si>
  <si>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</si>
  <si>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</si>
  <si>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</si>
  <si>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</si>
  <si>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</si>
  <si>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</si>
  <si>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</si>
  <si>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</si>
  <si>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</si>
  <si>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</si>
  <si>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</si>
  <si>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</si>
  <si>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</si>
  <si>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</si>
  <si>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</si>
  <si>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</si>
  <si>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</si>
  <si>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</si>
  <si>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</si>
  <si>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</si>
  <si>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</si>
  <si>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</si>
  <si>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</si>
  <si>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</si>
  <si>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</si>
  <si>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</si>
  <si>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</si>
  <si>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</si>
  <si>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</si>
  <si>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</si>
  <si>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</si>
  <si>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</si>
  <si>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</si>
  <si>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</si>
  <si>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</si>
  <si>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</si>
  <si>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</si>
  <si>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</si>
  <si>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</si>
  <si>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</si>
  <si>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</si>
  <si>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</si>
  <si>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</si>
  <si>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</si>
  <si>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</si>
  <si>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</si>
  <si>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</si>
  <si>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</si>
  <si>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</si>
  <si>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</si>
  <si>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</si>
  <si>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</si>
  <si>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</si>
  <si>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</si>
  <si>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</si>
  <si>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</si>
  <si>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</si>
  <si>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</si>
  <si>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</si>
  <si>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</si>
  <si>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</si>
  <si>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</si>
  <si>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</si>
  <si>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</si>
  <si>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</si>
  <si>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</si>
  <si>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</si>
  <si>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</si>
  <si>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</si>
  <si>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</si>
  <si>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</si>
  <si>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</si>
  <si>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</si>
  <si>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</si>
  <si>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</si>
  <si>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</si>
  <si>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</si>
  <si>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</si>
  <si>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</si>
  <si>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</si>
  <si>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</si>
  <si>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</si>
  <si>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</si>
  <si>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</si>
  <si>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</si>
  <si>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</si>
  <si>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</si>
  <si>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</si>
  <si>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</si>
  <si>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</si>
  <si>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</si>
  <si>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</si>
  <si>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</si>
  <si>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</si>
  <si>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</si>
  <si>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</si>
  <si>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</si>
  <si>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</si>
  <si>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</si>
  <si>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</si>
  <si>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</si>
  <si>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</si>
  <si>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</si>
  <si>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</si>
  <si>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</si>
  <si>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</si>
  <si>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</si>
  <si>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</si>
  <si>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</si>
  <si>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</si>
  <si>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</si>
  <si>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</si>
  <si>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</si>
  <si>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</si>
  <si>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</si>
  <si>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</si>
  <si>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</si>
  <si>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</si>
  <si>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</si>
  <si>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</si>
  <si>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</si>
  <si>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</si>
  <si>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</si>
  <si>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</si>
  <si>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</si>
  <si>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</si>
  <si>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</si>
  <si>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</si>
  <si>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</si>
  <si>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</si>
  <si>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</si>
  <si>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</si>
  <si>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</si>
  <si>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</si>
  <si>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</si>
  <si>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</si>
  <si>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</si>
  <si>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</si>
  <si>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</si>
  <si>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</si>
  <si>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</si>
  <si>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</si>
  <si>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</si>
  <si>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</si>
  <si>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</si>
  <si>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</si>
  <si>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</si>
  <si>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</si>
  <si>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</si>
  <si>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</si>
  <si>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</si>
  <si>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</si>
  <si>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</si>
  <si>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</si>
  <si>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</si>
  <si>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</si>
  <si>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</si>
  <si>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</si>
  <si>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</si>
  <si>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</si>
  <si>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</si>
  <si>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</si>
  <si>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</si>
  <si>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</si>
  <si>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</si>
  <si>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</si>
  <si>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</si>
  <si>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</si>
  <si>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</si>
  <si>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</si>
  <si>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</si>
  <si>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</si>
  <si>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>deutsch</t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</si>
  <si>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</si>
  <si>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</si>
  <si>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</si>
  <si>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</si>
  <si>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</si>
  <si>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</si>
  <si>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</si>
  <si>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</si>
  <si>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</si>
  <si>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</si>
  <si>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</si>
  <si>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</si>
  <si>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</si>
  <si>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</si>
  <si>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</si>
  <si>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</si>
  <si>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</si>
  <si>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</si>
  <si>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</si>
  <si>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</si>
  <si>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</si>
  <si>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</si>
  <si>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</si>
  <si>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</si>
  <si>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</si>
  <si>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</si>
  <si>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</si>
  <si>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</si>
  <si>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</si>
  <si>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</si>
  <si>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</si>
  <si>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</si>
  <si>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</si>
  <si>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</si>
  <si>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</si>
  <si>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</si>
  <si>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</si>
  <si>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</si>
  <si>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</si>
  <si>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</si>
  <si>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</si>
  <si>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</si>
  <si>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</si>
  <si>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</si>
  <si>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</si>
  <si>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</si>
  <si>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</si>
  <si>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</si>
  <si>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</si>
  <si>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</si>
  <si>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</si>
  <si>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</si>
  <si>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</si>
  <si>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</si>
  <si>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</si>
  <si>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</si>
  <si>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</si>
  <si>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</si>
  <si>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</si>
  <si>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</si>
  <si>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</si>
  <si>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</si>
  <si>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</si>
  <si>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</si>
  <si>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</si>
  <si>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</si>
  <si>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</si>
  <si>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</si>
  <si>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</si>
  <si>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</si>
  <si>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</si>
  <si>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</si>
  <si>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</si>
  <si>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</si>
  <si>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</si>
  <si>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</si>
  <si>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</si>
  <si>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</si>
  <si>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</si>
  <si>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</si>
  <si>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</si>
  <si>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</si>
  <si>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</si>
  <si>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</si>
  <si>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</si>
  <si>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</si>
  <si>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</si>
  <si>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</si>
  <si>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</si>
  <si>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</si>
  <si>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</si>
  <si>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</si>
  <si>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</si>
  <si>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</si>
  <si>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</si>
  <si>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</si>
  <si>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</si>
  <si>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</si>
  <si>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</si>
  <si>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</si>
  <si>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</si>
  <si>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</si>
  <si>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</si>
  <si>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</si>
  <si>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</si>
  <si>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</si>
  <si>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</si>
  <si>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</si>
  <si>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</si>
  <si>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</si>
  <si>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</si>
  <si>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</si>
  <si>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</si>
  <si>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</si>
  <si>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</si>
  <si>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</si>
  <si>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</si>
  <si>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</si>
  <si>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</si>
  <si>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</si>
  <si>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</si>
  <si>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</si>
  <si>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</si>
  <si>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</si>
  <si>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</si>
  <si>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</si>
  <si>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</si>
  <si>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</si>
  <si>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</si>
  <si>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</si>
  <si>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</si>
  <si>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</si>
  <si>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</si>
  <si>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</si>
  <si>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</si>
  <si>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</si>
  <si>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</si>
  <si>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</si>
  <si>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</si>
  <si>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</si>
  <si>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</si>
  <si>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</si>
  <si>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</si>
  <si>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</si>
  <si>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</si>
  <si>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</si>
  <si>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</si>
  <si>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</si>
  <si>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</si>
  <si>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</si>
  <si>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</si>
  <si>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</si>
  <si>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</si>
  <si>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</si>
  <si>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</si>
  <si>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</si>
  <si>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</si>
  <si>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</si>
  <si>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</si>
  <si>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</si>
  <si>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</si>
  <si>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</si>
  <si>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</si>
  <si>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</si>
  <si>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</si>
  <si>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2021 II</t>
  </si>
  <si>
    <t>2021 III</t>
  </si>
  <si>
    <t>2021 IV</t>
  </si>
  <si>
    <t>2022 I</t>
  </si>
  <si>
    <t>2022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</si>
</sst>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8" x14ac:knownFonts="1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0" borderId="0" xfId="0" applyBorder="1"/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10" fillId="3" borderId="0" xfId="0" applyFont="1" applyFill="1" applyProtection="1">
      <protection locked="0"/>
    </xf>
    <xf numFmtId="0" fontId="11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right"/>
      <protection locked="0"/>
    </xf>
    <xf numFmtId="2" fontId="0" fillId="3" borderId="0" xfId="0" applyNumberFormat="1" applyFill="1" applyProtection="1">
      <protection locked="0"/>
    </xf>
    <xf numFmtId="0" fontId="11" fillId="3" borderId="0" xfId="0" applyFont="1" applyFill="1" applyProtection="1">
      <protection locked="0" hidden="1"/>
    </xf>
    <xf numFmtId="0" fontId="0" fillId="3" borderId="0" xfId="0" applyFill="1" applyProtection="1">
      <protection locked="0" hidden="1"/>
    </xf>
    <xf numFmtId="0" fontId="10" fillId="3" borderId="0" xfId="0" applyFont="1" applyFill="1" applyProtection="1">
      <protection locked="0" hidden="1"/>
    </xf>
    <xf numFmtId="0" fontId="2" fillId="2" borderId="0" xfId="1" applyFont="1" applyFill="1" applyProtection="1">
      <protection locked="0" hidden="1"/>
    </xf>
    <xf numFmtId="14" fontId="3" fillId="2" borderId="0" xfId="1" applyNumberFormat="1" applyFont="1" applyFill="1" applyAlignment="1" applyProtection="1">
      <alignment horizontal="left"/>
      <protection locked="0" hidden="1"/>
    </xf>
    <xf numFmtId="0" fontId="4" fillId="2" borderId="0" xfId="1" applyFont="1" applyFill="1" applyProtection="1">
      <protection locked="0" hidden="1"/>
    </xf>
    <xf numFmtId="0" fontId="3" fillId="2" borderId="0" xfId="1" applyFont="1" applyFill="1" applyProtection="1">
      <protection locked="0" hidden="1"/>
    </xf>
  </cellXfs>
  <cellStyles count="3">
    <cellStyle name="Link" xfId="2" builtinId="8"/>
    <cellStyle name="Standard" xfId="0" builtinId="0"/>
    <cellStyle name="Standard_Impressum" xfId="1" xr:uid="{00000000-0005-0000-0000-000002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1278384</xdr:colOff>
      <xdr:row>3</xdr:row>
      <xdr:rowOff>106639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6:E42"/>
  <sheetViews>
    <sheetView tabSelected="1" zoomScale="90" zoomScaleNormal="90" workbookViewId="0"/>
  </sheetViews>
  <sheetFormatPr baseColWidth="10" defaultColWidth="10" defaultRowHeight="13.5" x14ac:dyDescent="0.45"/>
  <cols>
    <col min="1" max="1" width="2.875" style="2" customWidth="1"/>
    <col min="2" max="16384" width="10" style="2"/>
  </cols>
  <sheetData>
    <row r="6" spans="2:4" s="1" customFormat="1" x14ac:dyDescent="0.45">
      <c r="B6" s="42" t="str">
        <f>IF(Impressum!$B$31="deutsch",Übersetzung!B5,IF(Impressum!$B$31="italiano",Übersetzung!D5,IF(Impressum!$B$31="english",Übersetzung!E5,Übersetzung!C5)))</f>
        <v>Datenstand</v>
      </c>
    </row>
    <row r="7" spans="2:4" x14ac:dyDescent="0.45">
      <c r="B7" s="43">
        <v>44838</v>
      </c>
      <c r="C7" s="1"/>
      <c r="D7" s="1"/>
    </row>
    <row r="8" spans="2:4" x14ac:dyDescent="0.45">
      <c r="B8" s="44"/>
    </row>
    <row r="9" spans="2:4" s="1" customFormat="1" x14ac:dyDescent="0.45">
      <c r="B9" s="42" t="str">
        <f>IF(Impressum!$B$31="deutsch",Übersetzung!B8,IF(Impressum!$B$31="italiano",Übersetzung!D8,IF(Impressum!$B$31="english",Übersetzung!E8,Übersetzung!C8)))</f>
        <v>Herausgeber</v>
      </c>
    </row>
    <row r="10" spans="2:4" x14ac:dyDescent="0.45">
      <c r="B10" s="45" t="str">
        <f>IF(Impressum!$B$31="deutsch",Übersetzung!B9,IF(Impressum!$B$31="italiano",Übersetzung!D9,IF(Impressum!$B$31="english",Übersetzung!E9,Übersetzung!C9)))</f>
        <v>BAK Economics AG im Auftrag der Schweizerischen Nationalbank</v>
      </c>
    </row>
    <row r="11" spans="2:4" x14ac:dyDescent="0.45">
      <c r="B11" s="45"/>
    </row>
    <row r="12" spans="2:4" s="1" customFormat="1" x14ac:dyDescent="0.45">
      <c r="B12" s="42" t="str">
        <f>IF(Impressum!$B$31="deutsch",Übersetzung!B11,IF(Impressum!$B$31="italiano",Übersetzung!D11,IF(Impressum!$B$31="english",Übersetzung!E11,Übersetzung!C11)))</f>
        <v>Adresse</v>
      </c>
    </row>
    <row r="13" spans="2:4" x14ac:dyDescent="0.45">
      <c r="B13" s="45" t="s">
        <v>111</v>
      </c>
    </row>
    <row r="14" spans="2:4" x14ac:dyDescent="0.45">
      <c r="B14" s="45" t="s">
        <v>2</v>
      </c>
    </row>
    <row r="15" spans="2:4" x14ac:dyDescent="0.45">
      <c r="B15" s="45" t="s">
        <v>3</v>
      </c>
    </row>
    <row r="16" spans="2:4" x14ac:dyDescent="0.45">
      <c r="B16" s="45" t="s">
        <v>4</v>
      </c>
    </row>
    <row r="17" spans="2:5" x14ac:dyDescent="0.45">
      <c r="B17" s="45" t="s">
        <v>112</v>
      </c>
    </row>
    <row r="18" spans="2:5" x14ac:dyDescent="0.45">
      <c r="B18" s="45" t="s">
        <v>113</v>
      </c>
    </row>
    <row r="19" spans="2:5" x14ac:dyDescent="0.45">
      <c r="B19" s="45"/>
    </row>
    <row r="20" spans="2:5" x14ac:dyDescent="0.45">
      <c r="B20" s="42" t="str">
        <f>IF(Impressum!$B$31="deutsch",Übersetzung!$B19,IF(Impressum!$B$31="italiano",Übersetzung!$D19,IF(Impressum!$B$31="english",Übersetzung!$E19,Übersetzung!$C19)))</f>
        <v>Inhalt</v>
      </c>
      <c r="E20" s="1"/>
    </row>
    <row r="21" spans="2:5" x14ac:dyDescent="0.45">
      <c r="B21" s="20" t="s">
        <v>78</v>
      </c>
      <c r="C21" s="27" t="str">
        <f>IF(Impressum!$B$31="deutsch",Übersetzung!$B20,IF(Impressum!$B$31="italiano",Übersetzung!$D20,IF(Impressum!$B$31="english",Übersetzung!$E20,Übersetzung!$C20)))</f>
        <v>BIP Verwendungsseite</v>
      </c>
    </row>
    <row r="22" spans="2:5" x14ac:dyDescent="0.45">
      <c r="B22" s="21" t="s">
        <v>79</v>
      </c>
      <c r="C22" s="27" t="str">
        <f>IF(Impressum!$B$31="deutsch",Übersetzung!$B21,IF(Impressum!$B$31="italiano",Übersetzung!$D21,IF(Impressum!$B$31="english",Übersetzung!$E21,Übersetzung!$C21)))</f>
        <v>Arbeitsmarkt</v>
      </c>
    </row>
    <row r="23" spans="2:5" x14ac:dyDescent="0.45">
      <c r="B23" s="21" t="s">
        <v>80</v>
      </c>
      <c r="C23" s="27" t="str">
        <f>IF(Impressum!$B$31="deutsch",Übersetzung!$B22,IF(Impressum!$B$31="italiano",Übersetzung!$D22,IF(Impressum!$B$31="english",Übersetzung!$E22,Übersetzung!$C22)))</f>
        <v>Preise</v>
      </c>
    </row>
    <row r="24" spans="2:5" x14ac:dyDescent="0.45">
      <c r="B24" s="21" t="s">
        <v>81</v>
      </c>
      <c r="C24" s="27" t="str">
        <f>IF(Impressum!$B$31="deutsch",Übersetzung!$B23,IF(Impressum!$B$31="italiano",Übersetzung!$D23,IF(Impressum!$B$31="english",Übersetzung!$E23,Übersetzung!$C23)))</f>
        <v>Wechselkurse</v>
      </c>
    </row>
    <row r="25" spans="2:5" x14ac:dyDescent="0.45">
      <c r="B25" s="21" t="s">
        <v>82</v>
      </c>
      <c r="C25" s="27" t="str">
        <f>IF(Impressum!$B$31="deutsch",Übersetzung!$B24,IF(Impressum!$B$31="italiano",Übersetzung!$D24,IF(Impressum!$B$31="english",Übersetzung!$E24,Übersetzung!$C24)))</f>
        <v>Bautätigkeit</v>
      </c>
    </row>
    <row r="26" spans="2:5" x14ac:dyDescent="0.45">
      <c r="B26" s="14"/>
      <c r="C26" s="15"/>
    </row>
    <row r="27" spans="2:5" x14ac:dyDescent="0.45">
      <c r="B27" s="16" t="s">
        <v>38</v>
      </c>
      <c r="C27" s="17"/>
    </row>
    <row r="28" spans="2:5" x14ac:dyDescent="0.45">
      <c r="B28" s="16" t="s">
        <v>39</v>
      </c>
      <c r="C28" s="17"/>
    </row>
    <row r="29" spans="2:5" x14ac:dyDescent="0.45">
      <c r="B29" s="16" t="s">
        <v>166</v>
      </c>
      <c r="C29" s="17"/>
    </row>
    <row r="30" spans="2:5" x14ac:dyDescent="0.45">
      <c r="B30" s="16" t="s">
        <v>222</v>
      </c>
      <c r="C30" s="17"/>
    </row>
    <row r="31" spans="2:5" x14ac:dyDescent="0.45">
      <c r="B31" s="23" t="s">
        <v>224</v>
      </c>
      <c r="C31" s="17"/>
    </row>
    <row r="32" spans="2:5" x14ac:dyDescent="0.45">
      <c r="B32" s="18"/>
      <c r="C32" s="17"/>
    </row>
    <row r="33" spans="2:2" x14ac:dyDescent="0.45">
      <c r="B33" s="3"/>
    </row>
    <row r="34" spans="2:2" x14ac:dyDescent="0.45">
      <c r="B34" s="3"/>
    </row>
    <row r="35" spans="2:2" x14ac:dyDescent="0.45">
      <c r="B35" s="3"/>
    </row>
    <row r="36" spans="2:2" x14ac:dyDescent="0.45">
      <c r="B36" s="3"/>
    </row>
    <row r="41" spans="2:2" x14ac:dyDescent="0.45">
      <c r="B41" s="4"/>
    </row>
    <row r="42" spans="2:2" x14ac:dyDescent="0.45">
      <c r="B42" s="5"/>
    </row>
  </sheetData>
  <sheetProtection sheet="1" objects="1" scenarios="1"/>
  <dataValidations count="1">
    <dataValidation type="list" allowBlank="1" showInputMessage="1" showErrorMessage="1" sqref="B31" xr:uid="{00000000-0002-0000-0000-000000000000}">
      <formula1>"deutsch, français, italiano, english"</formula1>
    </dataValidation>
  </dataValidations>
  <hyperlinks>
    <hyperlink ref="B17" r:id="rId1" xr:uid="{00000000-0004-0000-0000-000000000000}"/>
    <hyperlink ref="B21" location="A!A1" display="A" xr:uid="{00000000-0004-0000-0000-000001000000}"/>
    <hyperlink ref="B22" location="B!A1" display="B" xr:uid="{00000000-0004-0000-0000-000002000000}"/>
    <hyperlink ref="B23" location="'C'!A1" display="C" xr:uid="{00000000-0004-0000-0000-000003000000}"/>
    <hyperlink ref="B24" location="D!A1" display="D" xr:uid="{00000000-0004-0000-0000-000004000000}"/>
    <hyperlink ref="B25" location="E!A1" display="E" xr:uid="{00000000-0004-0000-0000-000005000000}"/>
    <hyperlink ref="B18" r:id="rId2" xr:uid="{00000000-0004-0000-0000-000006000000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X38"/>
  <sheetViews>
    <sheetView zoomScale="80" zoomScaleNormal="80" workbookViewId="0"/>
  </sheetViews>
  <sheetFormatPr baseColWidth="10" defaultColWidth="11" defaultRowHeight="13.5" x14ac:dyDescent="0.45"/>
  <cols>
    <col min="1" max="1" width="3" style="36" customWidth="1"/>
    <col min="2" max="2" width="45.75" style="36" customWidth="1"/>
    <col min="3" max="16384" width="11" style="36"/>
  </cols>
  <sheetData>
    <row r="1" spans="1:180" s="34" customFormat="1" x14ac:dyDescent="0.45"/>
    <row r="2" spans="1:180" s="34" customFormat="1" x14ac:dyDescent="0.45"/>
    <row r="3" spans="1:180" s="34" customFormat="1" x14ac:dyDescent="0.45"/>
    <row r="4" spans="1:180" s="34" customFormat="1" x14ac:dyDescent="0.45"/>
    <row r="5" spans="1:180" x14ac:dyDescent="0.45">
      <c r="A5" s="35"/>
      <c r="B5" s="39" t="str">
        <f>+IF(Impressum!$B$31="deutsch",Übersetzung!B29,IF(Impressum!$B$31="italiano",Übersetzung!D29,IF(Impressum!$B$31="english",Übersetzung!E29,Übersetzung!C29)))</f>
        <v>Verwendungsseitige Komponenten des Schweizer BIP, zu Preisen des Vorjahres, Referenzjahr 2010</v>
      </c>
    </row>
    <row r="6" spans="1:180" x14ac:dyDescent="0.45">
      <c r="B6" s="40" t="str">
        <f>+IF(Impressum!$B$31="deutsch",Übersetzung!B30,IF(Impressum!$B$31="italiano",Übersetzung!D30,IF(Impressum!$B$31="english",Übersetzung!E30,Übersetzung!C30)))</f>
        <v>in Mrd. CHF, saisonbereinigt, ESVG 2010</v>
      </c>
    </row>
    <row r="7" spans="1:180" x14ac:dyDescent="0.45">
      <c r="B7" s="40" t="str">
        <f>+IF(Impressum!$B$31="deutsch",Übersetzung!B31,IF(Impressum!$B$31="italiano",Übersetzung!D31,IF(Impressum!$B$31="english",Übersetzung!E31,Übersetzung!C31)))</f>
        <v>Quelle: SECO</v>
      </c>
    </row>
    <row r="8" spans="1:180" x14ac:dyDescent="0.45">
      <c r="B8" s="40"/>
      <c r="C8" s="37" t="s">
        <v>225</v>
      </c>
      <c r="D8" s="37" t="s">
        <v>226</v>
      </c>
      <c r="E8" s="37" t="s">
        <v>227</v>
      </c>
      <c r="F8" s="37" t="s">
        <v>228</v>
      </c>
      <c r="G8" s="37" t="s">
        <v>229</v>
      </c>
      <c r="H8" s="37" t="s">
        <v>230</v>
      </c>
      <c r="I8" s="37" t="s">
        <v>231</v>
      </c>
      <c r="J8" s="37" t="s">
        <v>232</v>
      </c>
      <c r="K8" s="37" t="s">
        <v>233</v>
      </c>
      <c r="L8" s="37" t="s">
        <v>234</v>
      </c>
      <c r="M8" s="37" t="s">
        <v>235</v>
      </c>
      <c r="N8" s="37" t="s">
        <v>236</v>
      </c>
      <c r="O8" s="37" t="s">
        <v>237</v>
      </c>
      <c r="P8" s="37" t="s">
        <v>238</v>
      </c>
      <c r="Q8" s="37" t="s">
        <v>239</v>
      </c>
      <c r="R8" s="37" t="s">
        <v>240</v>
      </c>
      <c r="S8" s="37" t="s">
        <v>241</v>
      </c>
      <c r="T8" s="37" t="s">
        <v>242</v>
      </c>
      <c r="U8" s="37" t="s">
        <v>243</v>
      </c>
      <c r="V8" s="37" t="s">
        <v>244</v>
      </c>
      <c r="W8" s="37" t="s">
        <v>245</v>
      </c>
      <c r="X8" s="37" t="s">
        <v>246</v>
      </c>
      <c r="Y8" s="37" t="s">
        <v>247</v>
      </c>
      <c r="Z8" s="37" t="s">
        <v>248</v>
      </c>
      <c r="AA8" s="37" t="s">
        <v>249</v>
      </c>
      <c r="AB8" s="37" t="s">
        <v>250</v>
      </c>
      <c r="AC8" s="37" t="s">
        <v>251</v>
      </c>
      <c r="AD8" s="37" t="s">
        <v>252</v>
      </c>
      <c r="AE8" s="37" t="s">
        <v>253</v>
      </c>
      <c r="AF8" s="37" t="s">
        <v>254</v>
      </c>
      <c r="AG8" s="37" t="s">
        <v>255</v>
      </c>
      <c r="AH8" s="37" t="s">
        <v>256</v>
      </c>
      <c r="AI8" s="37" t="s">
        <v>257</v>
      </c>
      <c r="AJ8" s="37" t="s">
        <v>258</v>
      </c>
      <c r="AK8" s="37" t="s">
        <v>259</v>
      </c>
      <c r="AL8" s="37" t="s">
        <v>260</v>
      </c>
      <c r="AM8" s="37" t="s">
        <v>261</v>
      </c>
      <c r="AN8" s="37" t="s">
        <v>262</v>
      </c>
      <c r="AO8" s="37" t="s">
        <v>263</v>
      </c>
      <c r="AP8" s="37" t="s">
        <v>264</v>
      </c>
      <c r="AQ8" s="37" t="s">
        <v>265</v>
      </c>
      <c r="AR8" s="37" t="s">
        <v>266</v>
      </c>
      <c r="AS8" s="37" t="s">
        <v>267</v>
      </c>
      <c r="AT8" s="37" t="s">
        <v>268</v>
      </c>
      <c r="AU8" s="37" t="s">
        <v>269</v>
      </c>
      <c r="AV8" s="37" t="s">
        <v>270</v>
      </c>
      <c r="AW8" s="37" t="s">
        <v>271</v>
      </c>
      <c r="AX8" s="37" t="s">
        <v>272</v>
      </c>
      <c r="AY8" s="37" t="s">
        <v>273</v>
      </c>
      <c r="AZ8" s="37" t="s">
        <v>274</v>
      </c>
      <c r="BA8" s="37" t="s">
        <v>275</v>
      </c>
      <c r="BB8" s="37" t="s">
        <v>276</v>
      </c>
      <c r="BC8" s="37" t="s">
        <v>277</v>
      </c>
      <c r="BD8" s="37" t="s">
        <v>278</v>
      </c>
      <c r="BE8" s="37" t="s">
        <v>279</v>
      </c>
      <c r="BF8" s="37" t="s">
        <v>280</v>
      </c>
      <c r="BG8" s="37" t="s">
        <v>281</v>
      </c>
      <c r="BH8" s="37" t="s">
        <v>282</v>
      </c>
      <c r="BI8" s="37" t="s">
        <v>283</v>
      </c>
      <c r="BJ8" s="37" t="s">
        <v>284</v>
      </c>
      <c r="BK8" s="37" t="s">
        <v>285</v>
      </c>
      <c r="BL8" s="37" t="s">
        <v>286</v>
      </c>
      <c r="BM8" s="37" t="s">
        <v>287</v>
      </c>
      <c r="BN8" s="37" t="s">
        <v>288</v>
      </c>
      <c r="BO8" s="37" t="s">
        <v>289</v>
      </c>
      <c r="BP8" s="37" t="s">
        <v>290</v>
      </c>
      <c r="BQ8" s="37" t="s">
        <v>291</v>
      </c>
      <c r="BR8" s="37" t="s">
        <v>292</v>
      </c>
      <c r="BS8" s="37" t="s">
        <v>293</v>
      </c>
      <c r="BT8" s="37" t="s">
        <v>294</v>
      </c>
      <c r="BU8" s="37" t="s">
        <v>295</v>
      </c>
      <c r="BV8" s="37" t="s">
        <v>296</v>
      </c>
      <c r="BW8" s="37" t="s">
        <v>297</v>
      </c>
      <c r="BX8" s="37" t="s">
        <v>298</v>
      </c>
      <c r="BY8" s="37" t="s">
        <v>299</v>
      </c>
      <c r="BZ8" s="37" t="s">
        <v>300</v>
      </c>
      <c r="CA8" s="37" t="s">
        <v>301</v>
      </c>
      <c r="CB8" s="37" t="s">
        <v>302</v>
      </c>
      <c r="CC8" s="37" t="s">
        <v>303</v>
      </c>
      <c r="CD8" s="37" t="s">
        <v>304</v>
      </c>
      <c r="CE8" s="37" t="s">
        <v>305</v>
      </c>
      <c r="CF8" s="37" t="s">
        <v>306</v>
      </c>
      <c r="CG8" s="37" t="s">
        <v>307</v>
      </c>
      <c r="CH8" s="37" t="s">
        <v>308</v>
      </c>
      <c r="CI8" s="37" t="s">
        <v>309</v>
      </c>
      <c r="CJ8" s="37" t="s">
        <v>310</v>
      </c>
      <c r="CK8" s="37" t="s">
        <v>311</v>
      </c>
      <c r="CL8" s="37" t="s">
        <v>312</v>
      </c>
      <c r="CM8" s="37" t="s">
        <v>313</v>
      </c>
      <c r="CN8" s="37" t="s">
        <v>314</v>
      </c>
      <c r="CO8" s="37" t="s">
        <v>315</v>
      </c>
      <c r="CP8" s="37" t="s">
        <v>316</v>
      </c>
      <c r="CQ8" s="37" t="s">
        <v>317</v>
      </c>
      <c r="CR8" s="37" t="s">
        <v>318</v>
      </c>
      <c r="CS8" s="37" t="s">
        <v>319</v>
      </c>
      <c r="CT8" s="37" t="s">
        <v>320</v>
      </c>
      <c r="CU8" s="37" t="s">
        <v>321</v>
      </c>
      <c r="CV8" s="37" t="s">
        <v>322</v>
      </c>
      <c r="CW8" s="37" t="s">
        <v>323</v>
      </c>
      <c r="CX8" s="37" t="s">
        <v>324</v>
      </c>
      <c r="CY8" s="37" t="s">
        <v>325</v>
      </c>
      <c r="CZ8" s="37" t="s">
        <v>326</v>
      </c>
      <c r="DA8" s="37" t="s">
        <v>327</v>
      </c>
      <c r="DB8" s="37" t="s">
        <v>328</v>
      </c>
      <c r="DC8" s="37" t="s">
        <v>329</v>
      </c>
      <c r="DD8" s="37" t="s">
        <v>330</v>
      </c>
      <c r="DE8" s="37" t="s">
        <v>331</v>
      </c>
      <c r="DF8" s="37" t="s">
        <v>332</v>
      </c>
      <c r="DG8" s="37" t="s">
        <v>333</v>
      </c>
      <c r="DH8" s="37" t="s">
        <v>334</v>
      </c>
      <c r="DI8" s="37" t="s">
        <v>335</v>
      </c>
      <c r="DJ8" s="37" t="s">
        <v>336</v>
      </c>
      <c r="DK8" s="37" t="s">
        <v>337</v>
      </c>
      <c r="DL8" s="37" t="s">
        <v>338</v>
      </c>
      <c r="DM8" s="37" t="s">
        <v>339</v>
      </c>
      <c r="DN8" s="37" t="s">
        <v>340</v>
      </c>
      <c r="DO8" s="37" t="s">
        <v>341</v>
      </c>
      <c r="DP8" s="37" t="s">
        <v>342</v>
      </c>
      <c r="DQ8" s="37" t="s">
        <v>343</v>
      </c>
      <c r="DR8" s="37" t="s">
        <v>344</v>
      </c>
      <c r="DS8" s="37" t="s">
        <v>345</v>
      </c>
      <c r="DT8" s="37" t="s">
        <v>346</v>
      </c>
      <c r="DU8" s="37" t="s">
        <v>347</v>
      </c>
      <c r="DV8" s="37" t="s">
        <v>348</v>
      </c>
      <c r="DW8" s="37" t="s">
        <v>349</v>
      </c>
      <c r="DX8" s="37" t="s">
        <v>350</v>
      </c>
      <c r="DY8" s="37" t="s">
        <v>351</v>
      </c>
      <c r="DZ8" s="37" t="s">
        <v>352</v>
      </c>
      <c r="EA8" s="37" t="s">
        <v>353</v>
      </c>
      <c r="EB8" s="37" t="s">
        <v>354</v>
      </c>
      <c r="EC8" s="37" t="s">
        <v>355</v>
      </c>
      <c r="ED8" s="37" t="s">
        <v>356</v>
      </c>
      <c r="EE8" s="37" t="s">
        <v>357</v>
      </c>
      <c r="EF8" s="37" t="s">
        <v>358</v>
      </c>
      <c r="EG8" s="37" t="s">
        <v>359</v>
      </c>
      <c r="EH8" s="37" t="s">
        <v>360</v>
      </c>
      <c r="EI8" s="37" t="s">
        <v>361</v>
      </c>
      <c r="EJ8" s="37" t="s">
        <v>362</v>
      </c>
      <c r="EK8" s="37" t="s">
        <v>363</v>
      </c>
      <c r="EL8" s="37" t="s">
        <v>364</v>
      </c>
      <c r="EM8" s="37" t="s">
        <v>365</v>
      </c>
      <c r="EN8" s="37" t="s">
        <v>366</v>
      </c>
      <c r="EO8" s="37" t="s">
        <v>367</v>
      </c>
      <c r="EP8" s="37" t="s">
        <v>368</v>
      </c>
      <c r="EQ8" s="37" t="s">
        <v>369</v>
      </c>
      <c r="ER8" s="37" t="s">
        <v>370</v>
      </c>
      <c r="ES8" s="37" t="s">
        <v>371</v>
      </c>
      <c r="ET8" s="37" t="s">
        <v>372</v>
      </c>
      <c r="EU8" s="37" t="s">
        <v>373</v>
      </c>
      <c r="EV8" s="37" t="s">
        <v>374</v>
      </c>
      <c r="EW8" s="37" t="s">
        <v>375</v>
      </c>
      <c r="EX8" s="37" t="s">
        <v>376</v>
      </c>
      <c r="EY8" s="37" t="s">
        <v>377</v>
      </c>
      <c r="EZ8" s="37" t="s">
        <v>378</v>
      </c>
      <c r="FA8" s="37" t="s">
        <v>379</v>
      </c>
      <c r="FB8" s="37" t="s">
        <v>380</v>
      </c>
      <c r="FC8" s="37" t="s">
        <v>381</v>
      </c>
      <c r="FD8" s="37" t="s">
        <v>382</v>
      </c>
      <c r="FE8" s="37" t="s">
        <v>383</v>
      </c>
      <c r="FF8" s="37" t="s">
        <v>384</v>
      </c>
      <c r="FG8" s="37" t="s">
        <v>385</v>
      </c>
      <c r="FH8" s="37" t="s">
        <v>386</v>
      </c>
      <c r="FI8" s="37" t="s">
        <v>387</v>
      </c>
      <c r="FJ8" s="37" t="s">
        <v>388</v>
      </c>
      <c r="FK8" s="37" t="s">
        <v>389</v>
      </c>
      <c r="FL8" s="37" t="s">
        <v>390</v>
      </c>
      <c r="FM8" s="37" t="s">
        <v>391</v>
      </c>
      <c r="FN8" s="37" t="s">
        <v>392</v>
      </c>
      <c r="FO8" s="37" t="s">
        <v>393</v>
      </c>
      <c r="FP8" s="37" t="s">
        <v>394</v>
      </c>
      <c r="FQ8" s="37"/>
      <c r="FR8" s="37"/>
      <c r="FS8" s="37"/>
      <c r="FT8" s="37"/>
      <c r="FU8" s="37"/>
      <c r="FV8" s="37"/>
      <c r="FW8" s="37"/>
      <c r="FX8" s="37"/>
    </row>
    <row r="9" spans="1:180" x14ac:dyDescent="0.45">
      <c r="B9" s="40" t="str">
        <f>+IF(Impressum!$B$31="deutsch",Übersetzung!B33,IF(Impressum!$B$31="italiano",Übersetzung!D33,IF(Impressum!$B$31="english",Übersetzung!E33,Übersetzung!C33)))</f>
        <v>Bruttoinlandsprodukt</v>
      </c>
      <c r="C9" s="38">
        <v>90.356059999999999</v>
      </c>
      <c r="D9" s="38">
        <v>90.496489999999994</v>
      </c>
      <c r="E9" s="38">
        <v>90.957629999999995</v>
      </c>
      <c r="F9" s="38">
        <v>91.483530000000002</v>
      </c>
      <c r="G9" s="38">
        <v>91.447509999999994</v>
      </c>
      <c r="H9" s="38">
        <v>92.492739999999998</v>
      </c>
      <c r="I9" s="38">
        <v>92.813969999999998</v>
      </c>
      <c r="J9" s="38">
        <v>92.465760000000003</v>
      </c>
      <c r="K9" s="38">
        <v>91.825680000000006</v>
      </c>
      <c r="L9" s="38">
        <v>91.228139999999996</v>
      </c>
      <c r="M9" s="38">
        <v>90.746530000000007</v>
      </c>
      <c r="N9" s="38">
        <v>90.471180000000004</v>
      </c>
      <c r="O9" s="38">
        <v>91.221819999999994</v>
      </c>
      <c r="P9" s="38">
        <v>91.301940000000002</v>
      </c>
      <c r="Q9" s="38">
        <v>91.774590000000003</v>
      </c>
      <c r="R9" s="38">
        <v>92.175830000000005</v>
      </c>
      <c r="S9" s="38">
        <v>93.107349999999997</v>
      </c>
      <c r="T9" s="38">
        <v>93.591679999999997</v>
      </c>
      <c r="U9" s="38">
        <v>95.106179999999995</v>
      </c>
      <c r="V9" s="38">
        <v>95.909890000000004</v>
      </c>
      <c r="W9" s="38">
        <v>97.16095</v>
      </c>
      <c r="X9" s="38">
        <v>97.797809999999998</v>
      </c>
      <c r="Y9" s="38">
        <v>97.967060000000004</v>
      </c>
      <c r="Z9" s="38">
        <v>98.813370000000006</v>
      </c>
      <c r="AA9" s="38">
        <v>99.206599999999995</v>
      </c>
      <c r="AB9" s="38">
        <v>99.910870000000003</v>
      </c>
      <c r="AC9" s="38">
        <v>99.946399999999997</v>
      </c>
      <c r="AD9" s="38">
        <v>99.868759999999995</v>
      </c>
      <c r="AE9" s="38">
        <v>99.897739999999999</v>
      </c>
      <c r="AF9" s="38">
        <v>100.67919999999999</v>
      </c>
      <c r="AG9" s="38">
        <v>101.8477</v>
      </c>
      <c r="AH9" s="38">
        <v>102.66070000000001</v>
      </c>
      <c r="AI9" s="38">
        <v>103.1075</v>
      </c>
      <c r="AJ9" s="38">
        <v>103.67829999999999</v>
      </c>
      <c r="AK9" s="38">
        <v>104.79430000000001</v>
      </c>
      <c r="AL9" s="38">
        <v>106.80370000000001</v>
      </c>
      <c r="AM9" s="38">
        <v>107.2937</v>
      </c>
      <c r="AN9" s="38">
        <v>108.9824</v>
      </c>
      <c r="AO9" s="38">
        <v>109.6377</v>
      </c>
      <c r="AP9" s="38">
        <v>111.00879999999999</v>
      </c>
      <c r="AQ9" s="38">
        <v>113.3588</v>
      </c>
      <c r="AR9" s="38">
        <v>113.6995</v>
      </c>
      <c r="AS9" s="38">
        <v>113.22669999999999</v>
      </c>
      <c r="AT9" s="38">
        <v>112.8588</v>
      </c>
      <c r="AU9" s="38">
        <v>113.1688</v>
      </c>
      <c r="AV9" s="38">
        <v>111.9152</v>
      </c>
      <c r="AW9" s="38">
        <v>111.77030000000001</v>
      </c>
      <c r="AX9" s="38">
        <v>112.0796</v>
      </c>
      <c r="AY9" s="38">
        <v>113.0046</v>
      </c>
      <c r="AZ9" s="38">
        <v>112.7908</v>
      </c>
      <c r="BA9" s="38">
        <v>111.652</v>
      </c>
      <c r="BB9" s="38">
        <v>110.83580000000001</v>
      </c>
      <c r="BC9" s="38">
        <v>110.6849</v>
      </c>
      <c r="BD9" s="38">
        <v>111.91079999999999</v>
      </c>
      <c r="BE9" s="38">
        <v>112.2881</v>
      </c>
      <c r="BF9" s="38">
        <v>112.7521</v>
      </c>
      <c r="BG9" s="38">
        <v>113.4689</v>
      </c>
      <c r="BH9" s="38">
        <v>112.3605</v>
      </c>
      <c r="BI9" s="38">
        <v>113.49379999999999</v>
      </c>
      <c r="BJ9" s="38">
        <v>114.13720000000001</v>
      </c>
      <c r="BK9" s="38">
        <v>113.58880000000001</v>
      </c>
      <c r="BL9" s="38">
        <v>113.7924</v>
      </c>
      <c r="BM9" s="38">
        <v>114.3647</v>
      </c>
      <c r="BN9" s="38">
        <v>114.26130000000001</v>
      </c>
      <c r="BO9" s="38">
        <v>114.735</v>
      </c>
      <c r="BP9" s="38">
        <v>114.32170000000001</v>
      </c>
      <c r="BQ9" s="38">
        <v>114.254</v>
      </c>
      <c r="BR9" s="38">
        <v>114.8353</v>
      </c>
      <c r="BS9" s="38">
        <v>116.0138</v>
      </c>
      <c r="BT9" s="38">
        <v>116.3185</v>
      </c>
      <c r="BU9" s="38">
        <v>117.5556</v>
      </c>
      <c r="BV9" s="38">
        <v>118.45099999999999</v>
      </c>
      <c r="BW9" s="38">
        <v>119.5718</v>
      </c>
      <c r="BX9" s="38">
        <v>120.89530000000001</v>
      </c>
      <c r="BY9" s="38">
        <v>120.8745</v>
      </c>
      <c r="BZ9" s="38">
        <v>120.72110000000001</v>
      </c>
      <c r="CA9" s="38">
        <v>120.8682</v>
      </c>
      <c r="CB9" s="38">
        <v>121.55670000000001</v>
      </c>
      <c r="CC9" s="38">
        <v>122.3005</v>
      </c>
      <c r="CD9" s="38">
        <v>125.2958</v>
      </c>
      <c r="CE9" s="38">
        <v>126.07040000000001</v>
      </c>
      <c r="CF9" s="38">
        <v>126.62779999999999</v>
      </c>
      <c r="CG9" s="38">
        <v>127.81489999999999</v>
      </c>
      <c r="CH9" s="38">
        <v>129.523</v>
      </c>
      <c r="CI9" s="38">
        <v>129.29140000000001</v>
      </c>
      <c r="CJ9" s="38">
        <v>129.86580000000001</v>
      </c>
      <c r="CK9" s="38">
        <v>129.81540000000001</v>
      </c>
      <c r="CL9" s="38">
        <v>129.40790000000001</v>
      </c>
      <c r="CM9" s="38">
        <v>129.43119999999999</v>
      </c>
      <c r="CN9" s="38">
        <v>129.75299999999999</v>
      </c>
      <c r="CO9" s="38">
        <v>129.6995</v>
      </c>
      <c r="CP9" s="38">
        <v>129.17169999999999</v>
      </c>
      <c r="CQ9" s="38">
        <v>128.55029999999999</v>
      </c>
      <c r="CR9" s="38">
        <v>128.2835</v>
      </c>
      <c r="CS9" s="38">
        <v>129.61760000000001</v>
      </c>
      <c r="CT9" s="38">
        <v>131.16300000000001</v>
      </c>
      <c r="CU9" s="38">
        <v>131.85570000000001</v>
      </c>
      <c r="CV9" s="38">
        <v>132.93049999999999</v>
      </c>
      <c r="CW9" s="38">
        <v>132.84450000000001</v>
      </c>
      <c r="CX9" s="38">
        <v>133.1951</v>
      </c>
      <c r="CY9" s="38">
        <v>134.2525</v>
      </c>
      <c r="CZ9" s="38">
        <v>135.71289999999999</v>
      </c>
      <c r="DA9" s="38">
        <v>137.2072</v>
      </c>
      <c r="DB9" s="38">
        <v>138.67760000000001</v>
      </c>
      <c r="DC9" s="38">
        <v>140.35230000000001</v>
      </c>
      <c r="DD9" s="38">
        <v>141.49590000000001</v>
      </c>
      <c r="DE9" s="38">
        <v>142.4256</v>
      </c>
      <c r="DF9" s="38">
        <v>144.2586</v>
      </c>
      <c r="DG9" s="38">
        <v>145.0787</v>
      </c>
      <c r="DH9" s="38">
        <v>147.32149999999999</v>
      </c>
      <c r="DI9" s="38">
        <v>148.56710000000001</v>
      </c>
      <c r="DJ9" s="38">
        <v>149.89160000000001</v>
      </c>
      <c r="DK9" s="38">
        <v>151.15979999999999</v>
      </c>
      <c r="DL9" s="38">
        <v>152.93530000000001</v>
      </c>
      <c r="DM9" s="38">
        <v>153.6704</v>
      </c>
      <c r="DN9" s="38">
        <v>148.99549999999999</v>
      </c>
      <c r="DO9" s="38">
        <v>146.3203</v>
      </c>
      <c r="DP9" s="38">
        <v>147.18090000000001</v>
      </c>
      <c r="DQ9" s="38">
        <v>149.2176</v>
      </c>
      <c r="DR9" s="38">
        <v>150.0385</v>
      </c>
      <c r="DS9" s="38">
        <v>151.53</v>
      </c>
      <c r="DT9" s="38">
        <v>152.47980000000001</v>
      </c>
      <c r="DU9" s="38">
        <v>153.28190000000001</v>
      </c>
      <c r="DV9" s="38">
        <v>154.54769999999999</v>
      </c>
      <c r="DW9" s="38">
        <v>155.34569999999999</v>
      </c>
      <c r="DX9" s="38">
        <v>156.32929999999999</v>
      </c>
      <c r="DY9" s="38">
        <v>155.8441</v>
      </c>
      <c r="DZ9" s="38">
        <v>155.90389999999999</v>
      </c>
      <c r="EA9" s="38">
        <v>156.77430000000001</v>
      </c>
      <c r="EB9" s="38">
        <v>157.13380000000001</v>
      </c>
      <c r="EC9" s="38">
        <v>158.51650000000001</v>
      </c>
      <c r="ED9" s="38">
        <v>158.48740000000001</v>
      </c>
      <c r="EE9" s="38">
        <v>159.0933</v>
      </c>
      <c r="EF9" s="38">
        <v>160.23269999999999</v>
      </c>
      <c r="EG9" s="38">
        <v>161.43600000000001</v>
      </c>
      <c r="EH9" s="38">
        <v>161.76779999999999</v>
      </c>
      <c r="EI9" s="38">
        <v>162.6002</v>
      </c>
      <c r="EJ9" s="38">
        <v>163.93020000000001</v>
      </c>
      <c r="EK9" s="38">
        <v>164.88399999999999</v>
      </c>
      <c r="EL9" s="38">
        <v>165.9588</v>
      </c>
      <c r="EM9" s="38">
        <v>165.65960000000001</v>
      </c>
      <c r="EN9" s="38">
        <v>166.42019999999999</v>
      </c>
      <c r="EO9" s="38">
        <v>167.458</v>
      </c>
      <c r="EP9" s="38">
        <v>168.24979999999999</v>
      </c>
      <c r="EQ9" s="38">
        <v>168.90700000000001</v>
      </c>
      <c r="ER9" s="38">
        <v>170.03550000000001</v>
      </c>
      <c r="ES9" s="38">
        <v>171.24889999999999</v>
      </c>
      <c r="ET9" s="38">
        <v>171.5068</v>
      </c>
      <c r="EU9" s="38">
        <v>171.72730000000001</v>
      </c>
      <c r="EV9" s="38">
        <v>172.01929999999999</v>
      </c>
      <c r="EW9" s="38">
        <v>172.94829999999999</v>
      </c>
      <c r="EX9" s="38">
        <v>174.7423</v>
      </c>
      <c r="EY9" s="38">
        <v>176.7039</v>
      </c>
      <c r="EZ9" s="38">
        <v>178.42160000000001</v>
      </c>
      <c r="FA9" s="38">
        <v>177.84350000000001</v>
      </c>
      <c r="FB9" s="38">
        <v>178.2638</v>
      </c>
      <c r="FC9" s="38">
        <v>178.53059999999999</v>
      </c>
      <c r="FD9" s="38">
        <v>179.32400000000001</v>
      </c>
      <c r="FE9" s="38">
        <v>180.32300000000001</v>
      </c>
      <c r="FF9" s="38">
        <v>181.3329</v>
      </c>
      <c r="FG9" s="38">
        <v>178.6027</v>
      </c>
      <c r="FH9" s="38">
        <v>166.0162</v>
      </c>
      <c r="FI9" s="38">
        <v>178.1618</v>
      </c>
      <c r="FJ9" s="38">
        <v>178.64019999999999</v>
      </c>
      <c r="FK9" s="38">
        <v>178.42320000000001</v>
      </c>
      <c r="FL9" s="38">
        <v>181.97630000000001</v>
      </c>
      <c r="FM9" s="38">
        <v>185.24459999999999</v>
      </c>
      <c r="FN9" s="38">
        <v>185.4453</v>
      </c>
      <c r="FO9" s="38">
        <v>186.0204</v>
      </c>
      <c r="FP9" s="38">
        <v>186.52279999999999</v>
      </c>
      <c r="FQ9" s="38"/>
      <c r="FR9" s="38"/>
      <c r="FS9" s="38"/>
      <c r="FT9" s="38"/>
      <c r="FU9" s="38"/>
      <c r="FV9" s="38"/>
      <c r="FW9" s="38"/>
      <c r="FX9" s="38"/>
    </row>
    <row r="10" spans="1:180" x14ac:dyDescent="0.45">
      <c r="B10" s="40" t="str">
        <f>+IF(Impressum!$B$31="deutsch",Übersetzung!B34,IF(Impressum!$B$31="italiano",Übersetzung!D34,IF(Impressum!$B$31="english",Übersetzung!E34,Übersetzung!C34)))</f>
        <v>Privater Konsum</v>
      </c>
      <c r="C10" s="38">
        <v>50.174550000000004</v>
      </c>
      <c r="D10" s="38">
        <v>50.203000000000003</v>
      </c>
      <c r="E10" s="38">
        <v>50.332769999999996</v>
      </c>
      <c r="F10" s="38">
        <v>50.57611</v>
      </c>
      <c r="G10" s="38">
        <v>50.526629999999997</v>
      </c>
      <c r="H10" s="38">
        <v>50.932749999999999</v>
      </c>
      <c r="I10" s="38">
        <v>50.886009999999999</v>
      </c>
      <c r="J10" s="38">
        <v>50.897880000000001</v>
      </c>
      <c r="K10" s="38">
        <v>50.693890000000003</v>
      </c>
      <c r="L10" s="38">
        <v>50.974080000000001</v>
      </c>
      <c r="M10" s="38">
        <v>51.084510000000002</v>
      </c>
      <c r="N10" s="38">
        <v>51.132309999999997</v>
      </c>
      <c r="O10" s="38">
        <v>51.698839999999997</v>
      </c>
      <c r="P10" s="38">
        <v>51.282739999999997</v>
      </c>
      <c r="Q10" s="38">
        <v>51.597329999999999</v>
      </c>
      <c r="R10" s="38">
        <v>51.844909999999999</v>
      </c>
      <c r="S10" s="38">
        <v>52.142139999999998</v>
      </c>
      <c r="T10" s="38">
        <v>52.273679999999999</v>
      </c>
      <c r="U10" s="38">
        <v>52.570639999999997</v>
      </c>
      <c r="V10" s="38">
        <v>52.776339999999998</v>
      </c>
      <c r="W10" s="38">
        <v>52.988289999999999</v>
      </c>
      <c r="X10" s="38">
        <v>53.43553</v>
      </c>
      <c r="Y10" s="38">
        <v>53.691139999999997</v>
      </c>
      <c r="Z10" s="38">
        <v>54.120690000000003</v>
      </c>
      <c r="AA10" s="38">
        <v>54.278689999999997</v>
      </c>
      <c r="AB10" s="38">
        <v>54.977600000000002</v>
      </c>
      <c r="AC10" s="38">
        <v>55.338749999999997</v>
      </c>
      <c r="AD10" s="38">
        <v>55.605339999999998</v>
      </c>
      <c r="AE10" s="38">
        <v>56.034370000000003</v>
      </c>
      <c r="AF10" s="38">
        <v>56.557650000000002</v>
      </c>
      <c r="AG10" s="38">
        <v>56.939219999999999</v>
      </c>
      <c r="AH10" s="38">
        <v>57.281950000000002</v>
      </c>
      <c r="AI10" s="38">
        <v>57.494450000000001</v>
      </c>
      <c r="AJ10" s="38">
        <v>57.628920000000001</v>
      </c>
      <c r="AK10" s="38">
        <v>58.086640000000003</v>
      </c>
      <c r="AL10" s="38">
        <v>58.518970000000003</v>
      </c>
      <c r="AM10" s="38">
        <v>58.966700000000003</v>
      </c>
      <c r="AN10" s="38">
        <v>59.362319999999997</v>
      </c>
      <c r="AO10" s="38">
        <v>59.541330000000002</v>
      </c>
      <c r="AP10" s="38">
        <v>59.718110000000003</v>
      </c>
      <c r="AQ10" s="38">
        <v>60.247570000000003</v>
      </c>
      <c r="AR10" s="38">
        <v>60.117759999999997</v>
      </c>
      <c r="AS10" s="38">
        <v>60.296230000000001</v>
      </c>
      <c r="AT10" s="38">
        <v>60.665579999999999</v>
      </c>
      <c r="AU10" s="38">
        <v>61.019370000000002</v>
      </c>
      <c r="AV10" s="38">
        <v>61.327730000000003</v>
      </c>
      <c r="AW10" s="38">
        <v>61.52375</v>
      </c>
      <c r="AX10" s="38">
        <v>61.810450000000003</v>
      </c>
      <c r="AY10" s="38">
        <v>61.878160000000001</v>
      </c>
      <c r="AZ10" s="38">
        <v>61.769590000000001</v>
      </c>
      <c r="BA10" s="38">
        <v>61.651739999999997</v>
      </c>
      <c r="BB10" s="38">
        <v>61.509779999999999</v>
      </c>
      <c r="BC10" s="38">
        <v>61.281280000000002</v>
      </c>
      <c r="BD10" s="38">
        <v>61.366169999999997</v>
      </c>
      <c r="BE10" s="38">
        <v>61.68347</v>
      </c>
      <c r="BF10" s="38">
        <v>61.669640000000001</v>
      </c>
      <c r="BG10" s="38">
        <v>61.952300000000001</v>
      </c>
      <c r="BH10" s="38">
        <v>62.102249999999998</v>
      </c>
      <c r="BI10" s="38">
        <v>62.30162</v>
      </c>
      <c r="BJ10" s="38">
        <v>62.588819999999998</v>
      </c>
      <c r="BK10" s="38">
        <v>62.374200000000002</v>
      </c>
      <c r="BL10" s="38">
        <v>62.599550000000001</v>
      </c>
      <c r="BM10" s="38">
        <v>62.856189999999998</v>
      </c>
      <c r="BN10" s="38">
        <v>62.921169999999996</v>
      </c>
      <c r="BO10" s="38">
        <v>63.326189999999997</v>
      </c>
      <c r="BP10" s="38">
        <v>63.458469999999998</v>
      </c>
      <c r="BQ10" s="38">
        <v>63.701419999999999</v>
      </c>
      <c r="BR10" s="38">
        <v>63.922690000000003</v>
      </c>
      <c r="BS10" s="38">
        <v>64.279380000000003</v>
      </c>
      <c r="BT10" s="38">
        <v>64.748570000000001</v>
      </c>
      <c r="BU10" s="38">
        <v>65.003870000000006</v>
      </c>
      <c r="BV10" s="38">
        <v>65.591930000000005</v>
      </c>
      <c r="BW10" s="38">
        <v>65.824619999999996</v>
      </c>
      <c r="BX10" s="38">
        <v>66.254549999999995</v>
      </c>
      <c r="BY10" s="38">
        <v>66.62509</v>
      </c>
      <c r="BZ10" s="38">
        <v>67.039100000000005</v>
      </c>
      <c r="CA10" s="38">
        <v>67.260459999999995</v>
      </c>
      <c r="CB10" s="38">
        <v>67.640469999999993</v>
      </c>
      <c r="CC10" s="38">
        <v>67.98066</v>
      </c>
      <c r="CD10" s="38">
        <v>68.578130000000002</v>
      </c>
      <c r="CE10" s="38">
        <v>68.716809999999995</v>
      </c>
      <c r="CF10" s="38">
        <v>69.186899999999994</v>
      </c>
      <c r="CG10" s="38">
        <v>69.651049999999998</v>
      </c>
      <c r="CH10" s="38">
        <v>69.963489999999993</v>
      </c>
      <c r="CI10" s="38">
        <v>70.538349999999994</v>
      </c>
      <c r="CJ10" s="38">
        <v>71.034180000000006</v>
      </c>
      <c r="CK10" s="38">
        <v>71.286540000000002</v>
      </c>
      <c r="CL10" s="38">
        <v>71.358239999999995</v>
      </c>
      <c r="CM10" s="38">
        <v>71.250410000000002</v>
      </c>
      <c r="CN10" s="38">
        <v>71.282589999999999</v>
      </c>
      <c r="CO10" s="38">
        <v>71.480609999999999</v>
      </c>
      <c r="CP10" s="38">
        <v>71.279390000000006</v>
      </c>
      <c r="CQ10" s="38">
        <v>71.391940000000005</v>
      </c>
      <c r="CR10" s="38">
        <v>71.433120000000002</v>
      </c>
      <c r="CS10" s="38">
        <v>71.703580000000002</v>
      </c>
      <c r="CT10" s="38">
        <v>72.107590000000002</v>
      </c>
      <c r="CU10" s="38">
        <v>72.596509999999995</v>
      </c>
      <c r="CV10" s="38">
        <v>72.971980000000002</v>
      </c>
      <c r="CW10" s="38">
        <v>73.101029999999994</v>
      </c>
      <c r="CX10" s="38">
        <v>73.250500000000002</v>
      </c>
      <c r="CY10" s="38">
        <v>73.476569999999995</v>
      </c>
      <c r="CZ10" s="38">
        <v>73.743300000000005</v>
      </c>
      <c r="DA10" s="38">
        <v>74.150580000000005</v>
      </c>
      <c r="DB10" s="38">
        <v>74.373069999999998</v>
      </c>
      <c r="DC10" s="38">
        <v>74.603250000000003</v>
      </c>
      <c r="DD10" s="38">
        <v>75.019289999999998</v>
      </c>
      <c r="DE10" s="38">
        <v>75.281199999999998</v>
      </c>
      <c r="DF10" s="38">
        <v>75.392910000000001</v>
      </c>
      <c r="DG10" s="38">
        <v>76.023949999999999</v>
      </c>
      <c r="DH10" s="38">
        <v>76.413700000000006</v>
      </c>
      <c r="DI10" s="38">
        <v>77.030659999999997</v>
      </c>
      <c r="DJ10" s="38">
        <v>77.195539999999994</v>
      </c>
      <c r="DK10" s="38">
        <v>77.332930000000005</v>
      </c>
      <c r="DL10" s="38">
        <v>77.671909999999997</v>
      </c>
      <c r="DM10" s="38">
        <v>78.052260000000004</v>
      </c>
      <c r="DN10" s="38">
        <v>78.1631</v>
      </c>
      <c r="DO10" s="38">
        <v>78.633610000000004</v>
      </c>
      <c r="DP10" s="38">
        <v>78.753969999999995</v>
      </c>
      <c r="DQ10" s="38">
        <v>79.164109999999994</v>
      </c>
      <c r="DR10" s="38">
        <v>79.55583</v>
      </c>
      <c r="DS10" s="38">
        <v>79.975589999999997</v>
      </c>
      <c r="DT10" s="38">
        <v>80.306290000000004</v>
      </c>
      <c r="DU10" s="38">
        <v>80.775180000000006</v>
      </c>
      <c r="DV10" s="38">
        <v>80.997450000000001</v>
      </c>
      <c r="DW10" s="38">
        <v>81.134659999999997</v>
      </c>
      <c r="DX10" s="38">
        <v>81.441969999999998</v>
      </c>
      <c r="DY10" s="38">
        <v>81.545140000000004</v>
      </c>
      <c r="DZ10" s="38">
        <v>82.515910000000005</v>
      </c>
      <c r="EA10" s="38">
        <v>83.208920000000006</v>
      </c>
      <c r="EB10" s="38">
        <v>83.206320000000005</v>
      </c>
      <c r="EC10" s="38">
        <v>83.388769999999994</v>
      </c>
      <c r="ED10" s="38">
        <v>83.946820000000002</v>
      </c>
      <c r="EE10" s="38">
        <v>84.490139999999997</v>
      </c>
      <c r="EF10" s="38">
        <v>85.283389999999997</v>
      </c>
      <c r="EG10" s="38">
        <v>85.651939999999996</v>
      </c>
      <c r="EH10" s="38">
        <v>85.879469999999998</v>
      </c>
      <c r="EI10" s="38">
        <v>85.745239999999995</v>
      </c>
      <c r="EJ10" s="38">
        <v>85.925669999999997</v>
      </c>
      <c r="EK10" s="38">
        <v>86.289670000000001</v>
      </c>
      <c r="EL10" s="38">
        <v>86.769049999999993</v>
      </c>
      <c r="EM10" s="38">
        <v>87.434439999999995</v>
      </c>
      <c r="EN10" s="38">
        <v>88.01688</v>
      </c>
      <c r="EO10" s="38">
        <v>88.808779999999999</v>
      </c>
      <c r="EP10" s="38">
        <v>88.931340000000006</v>
      </c>
      <c r="EQ10" s="38">
        <v>89.236440000000002</v>
      </c>
      <c r="ER10" s="38">
        <v>89.620850000000004</v>
      </c>
      <c r="ES10" s="38">
        <v>89.721919999999997</v>
      </c>
      <c r="ET10" s="38">
        <v>90.379270000000005</v>
      </c>
      <c r="EU10" s="38">
        <v>90.570080000000004</v>
      </c>
      <c r="EV10" s="38">
        <v>90.649259999999998</v>
      </c>
      <c r="EW10" s="38">
        <v>90.931889999999996</v>
      </c>
      <c r="EX10" s="38">
        <v>91.003010000000003</v>
      </c>
      <c r="EY10" s="38">
        <v>91.233109999999996</v>
      </c>
      <c r="EZ10" s="38">
        <v>91.258539999999996</v>
      </c>
      <c r="FA10" s="38">
        <v>91.374719999999996</v>
      </c>
      <c r="FB10" s="38">
        <v>91.643990000000002</v>
      </c>
      <c r="FC10" s="38">
        <v>92.145709999999994</v>
      </c>
      <c r="FD10" s="38">
        <v>92.59075</v>
      </c>
      <c r="FE10" s="38">
        <v>92.442250000000001</v>
      </c>
      <c r="FF10" s="38">
        <v>92.72475</v>
      </c>
      <c r="FG10" s="38">
        <v>90.084879999999998</v>
      </c>
      <c r="FH10" s="38">
        <v>83.262230000000002</v>
      </c>
      <c r="FI10" s="38">
        <v>91.369979999999998</v>
      </c>
      <c r="FJ10" s="38">
        <v>89.691329999999994</v>
      </c>
      <c r="FK10" s="38">
        <v>86.465850000000003</v>
      </c>
      <c r="FL10" s="38">
        <v>89.837059999999994</v>
      </c>
      <c r="FM10" s="38">
        <v>91.980990000000006</v>
      </c>
      <c r="FN10" s="38">
        <v>92.125429999999994</v>
      </c>
      <c r="FO10" s="38">
        <v>92.471720000000005</v>
      </c>
      <c r="FP10" s="38">
        <v>93.730260000000001</v>
      </c>
      <c r="FQ10" s="38"/>
      <c r="FR10" s="38"/>
      <c r="FS10" s="38"/>
      <c r="FT10" s="38"/>
      <c r="FU10" s="38"/>
      <c r="FV10" s="38"/>
      <c r="FW10" s="38"/>
      <c r="FX10" s="38"/>
    </row>
    <row r="11" spans="1:180" x14ac:dyDescent="0.45">
      <c r="B11" s="40" t="str">
        <f>+IF(Impressum!$B$31="deutsch",Übersetzung!B35,IF(Impressum!$B$31="italiano",Übersetzung!D35,IF(Impressum!$B$31="english",Übersetzung!E35,Übersetzung!C35)))</f>
        <v>Öffentlicher Konsum</v>
      </c>
      <c r="C11" s="38">
        <v>9.4376300000000004</v>
      </c>
      <c r="D11" s="38">
        <v>9.6154949999999992</v>
      </c>
      <c r="E11" s="38">
        <v>9.7159689999999994</v>
      </c>
      <c r="F11" s="38">
        <v>9.7693469999999998</v>
      </c>
      <c r="G11" s="38">
        <v>9.8192269999999997</v>
      </c>
      <c r="H11" s="38">
        <v>9.8698010000000007</v>
      </c>
      <c r="I11" s="38">
        <v>9.8604079999999996</v>
      </c>
      <c r="J11" s="38">
        <v>9.8671900000000008</v>
      </c>
      <c r="K11" s="38">
        <v>9.8693969999999993</v>
      </c>
      <c r="L11" s="38">
        <v>9.8697590000000002</v>
      </c>
      <c r="M11" s="38">
        <v>9.8838340000000002</v>
      </c>
      <c r="N11" s="38">
        <v>10.044129999999999</v>
      </c>
      <c r="O11" s="38">
        <v>10.110329999999999</v>
      </c>
      <c r="P11" s="38">
        <v>10.193300000000001</v>
      </c>
      <c r="Q11" s="38">
        <v>10.200480000000001</v>
      </c>
      <c r="R11" s="38">
        <v>10.19651</v>
      </c>
      <c r="S11" s="38">
        <v>10.199009999999999</v>
      </c>
      <c r="T11" s="38">
        <v>10.273289999999999</v>
      </c>
      <c r="U11" s="38">
        <v>10.38495</v>
      </c>
      <c r="V11" s="38">
        <v>10.48183</v>
      </c>
      <c r="W11" s="38">
        <v>10.64395</v>
      </c>
      <c r="X11" s="38">
        <v>10.859830000000001</v>
      </c>
      <c r="Y11" s="38">
        <v>10.94964</v>
      </c>
      <c r="Z11" s="38">
        <v>11.0015</v>
      </c>
      <c r="AA11" s="38">
        <v>11.1076</v>
      </c>
      <c r="AB11" s="38">
        <v>11.1889</v>
      </c>
      <c r="AC11" s="38">
        <v>11.257250000000001</v>
      </c>
      <c r="AD11" s="38">
        <v>11.29622</v>
      </c>
      <c r="AE11" s="38">
        <v>11.382999999999999</v>
      </c>
      <c r="AF11" s="38">
        <v>11.439</v>
      </c>
      <c r="AG11" s="38">
        <v>11.475680000000001</v>
      </c>
      <c r="AH11" s="38">
        <v>11.58694</v>
      </c>
      <c r="AI11" s="38">
        <v>11.68103</v>
      </c>
      <c r="AJ11" s="38">
        <v>11.890459999999999</v>
      </c>
      <c r="AK11" s="38">
        <v>12.064019999999999</v>
      </c>
      <c r="AL11" s="38">
        <v>12.34441</v>
      </c>
      <c r="AM11" s="38">
        <v>12.669689999999999</v>
      </c>
      <c r="AN11" s="38">
        <v>12.90748</v>
      </c>
      <c r="AO11" s="38">
        <v>13.235900000000001</v>
      </c>
      <c r="AP11" s="38">
        <v>13.37232</v>
      </c>
      <c r="AQ11" s="38">
        <v>13.47095</v>
      </c>
      <c r="AR11" s="38">
        <v>13.5623</v>
      </c>
      <c r="AS11" s="38">
        <v>13.69426</v>
      </c>
      <c r="AT11" s="38">
        <v>13.883190000000001</v>
      </c>
      <c r="AU11" s="38">
        <v>13.984</v>
      </c>
      <c r="AV11" s="38">
        <v>14.0465</v>
      </c>
      <c r="AW11" s="38">
        <v>14.15584</v>
      </c>
      <c r="AX11" s="38">
        <v>14.249180000000001</v>
      </c>
      <c r="AY11" s="38">
        <v>14.266120000000001</v>
      </c>
      <c r="AZ11" s="38">
        <v>14.243969999999999</v>
      </c>
      <c r="BA11" s="38">
        <v>14.11345</v>
      </c>
      <c r="BB11" s="38">
        <v>13.990690000000001</v>
      </c>
      <c r="BC11" s="38">
        <v>14.027710000000001</v>
      </c>
      <c r="BD11" s="38">
        <v>14.203860000000001</v>
      </c>
      <c r="BE11" s="38">
        <v>14.238910000000001</v>
      </c>
      <c r="BF11" s="38">
        <v>14.418100000000001</v>
      </c>
      <c r="BG11" s="38">
        <v>14.52482</v>
      </c>
      <c r="BH11" s="38">
        <v>14.375780000000001</v>
      </c>
      <c r="BI11" s="38">
        <v>14.6564</v>
      </c>
      <c r="BJ11" s="38">
        <v>14.73066</v>
      </c>
      <c r="BK11" s="38">
        <v>14.708410000000001</v>
      </c>
      <c r="BL11" s="38">
        <v>14.68131</v>
      </c>
      <c r="BM11" s="38">
        <v>14.718629999999999</v>
      </c>
      <c r="BN11" s="38">
        <v>14.72409</v>
      </c>
      <c r="BO11" s="38">
        <v>14.77929</v>
      </c>
      <c r="BP11" s="38">
        <v>14.79035</v>
      </c>
      <c r="BQ11" s="38">
        <v>14.763730000000001</v>
      </c>
      <c r="BR11" s="38">
        <v>14.746359999999999</v>
      </c>
      <c r="BS11" s="38">
        <v>14.74624</v>
      </c>
      <c r="BT11" s="38">
        <v>14.781420000000001</v>
      </c>
      <c r="BU11" s="38">
        <v>14.83217</v>
      </c>
      <c r="BV11" s="38">
        <v>14.864660000000001</v>
      </c>
      <c r="BW11" s="38">
        <v>14.83797</v>
      </c>
      <c r="BX11" s="38">
        <v>14.881959999999999</v>
      </c>
      <c r="BY11" s="38">
        <v>14.990830000000001</v>
      </c>
      <c r="BZ11" s="38">
        <v>15.01721</v>
      </c>
      <c r="CA11" s="38">
        <v>15.08783</v>
      </c>
      <c r="CB11" s="38">
        <v>15.21869</v>
      </c>
      <c r="CC11" s="38">
        <v>15.28973</v>
      </c>
      <c r="CD11" s="38">
        <v>15.41095</v>
      </c>
      <c r="CE11" s="38">
        <v>15.437620000000001</v>
      </c>
      <c r="CF11" s="38">
        <v>15.515890000000001</v>
      </c>
      <c r="CG11" s="38">
        <v>15.540319999999999</v>
      </c>
      <c r="CH11" s="38">
        <v>15.600820000000001</v>
      </c>
      <c r="CI11" s="38">
        <v>15.7258</v>
      </c>
      <c r="CJ11" s="38">
        <v>15.538550000000001</v>
      </c>
      <c r="CK11" s="38">
        <v>15.625999999999999</v>
      </c>
      <c r="CL11" s="38">
        <v>15.68812</v>
      </c>
      <c r="CM11" s="38">
        <v>15.850160000000001</v>
      </c>
      <c r="CN11" s="38">
        <v>15.89303</v>
      </c>
      <c r="CO11" s="38">
        <v>16.011990000000001</v>
      </c>
      <c r="CP11" s="38">
        <v>16.016459999999999</v>
      </c>
      <c r="CQ11" s="38">
        <v>16.097760000000001</v>
      </c>
      <c r="CR11" s="38">
        <v>16.136130000000001</v>
      </c>
      <c r="CS11" s="38">
        <v>16.265080000000001</v>
      </c>
      <c r="CT11" s="38">
        <v>16.331890000000001</v>
      </c>
      <c r="CU11" s="38">
        <v>16.28219</v>
      </c>
      <c r="CV11" s="38">
        <v>16.464569999999998</v>
      </c>
      <c r="CW11" s="38">
        <v>16.435220000000001</v>
      </c>
      <c r="CX11" s="38">
        <v>16.517690000000002</v>
      </c>
      <c r="CY11" s="38">
        <v>16.623470000000001</v>
      </c>
      <c r="CZ11" s="38">
        <v>16.656110000000002</v>
      </c>
      <c r="DA11" s="38">
        <v>16.563559999999999</v>
      </c>
      <c r="DB11" s="38">
        <v>16.57086</v>
      </c>
      <c r="DC11" s="38">
        <v>16.68413</v>
      </c>
      <c r="DD11" s="38">
        <v>16.54571</v>
      </c>
      <c r="DE11" s="38">
        <v>16.672840000000001</v>
      </c>
      <c r="DF11" s="38">
        <v>16.757760000000001</v>
      </c>
      <c r="DG11" s="38">
        <v>16.850010000000001</v>
      </c>
      <c r="DH11" s="38">
        <v>16.942599999999999</v>
      </c>
      <c r="DI11" s="38">
        <v>16.965250000000001</v>
      </c>
      <c r="DJ11" s="38">
        <v>17.01446</v>
      </c>
      <c r="DK11" s="38">
        <v>17.245550000000001</v>
      </c>
      <c r="DL11" s="38">
        <v>17.364609999999999</v>
      </c>
      <c r="DM11" s="38">
        <v>17.43336</v>
      </c>
      <c r="DN11" s="38">
        <v>17.572489999999998</v>
      </c>
      <c r="DO11" s="38">
        <v>17.81879</v>
      </c>
      <c r="DP11" s="38">
        <v>17.959990000000001</v>
      </c>
      <c r="DQ11" s="38">
        <v>18.117979999999999</v>
      </c>
      <c r="DR11" s="38">
        <v>18.190519999999999</v>
      </c>
      <c r="DS11" s="38">
        <v>18.09375</v>
      </c>
      <c r="DT11" s="38">
        <v>18.105689999999999</v>
      </c>
      <c r="DU11" s="38">
        <v>18.196490000000001</v>
      </c>
      <c r="DV11" s="38">
        <v>18.29767</v>
      </c>
      <c r="DW11" s="38">
        <v>18.315010000000001</v>
      </c>
      <c r="DX11" s="38">
        <v>18.448560000000001</v>
      </c>
      <c r="DY11" s="38">
        <v>18.488520000000001</v>
      </c>
      <c r="DZ11" s="38">
        <v>18.439979999999998</v>
      </c>
      <c r="EA11" s="38">
        <v>18.372260000000001</v>
      </c>
      <c r="EB11" s="38">
        <v>18.403009999999998</v>
      </c>
      <c r="EC11" s="38">
        <v>18.43411</v>
      </c>
      <c r="ED11" s="38">
        <v>18.44434</v>
      </c>
      <c r="EE11" s="38">
        <v>18.539899999999999</v>
      </c>
      <c r="EF11" s="38">
        <v>18.654820000000001</v>
      </c>
      <c r="EG11" s="38">
        <v>18.835529999999999</v>
      </c>
      <c r="EH11" s="38">
        <v>18.948550000000001</v>
      </c>
      <c r="EI11" s="38">
        <v>19.007960000000001</v>
      </c>
      <c r="EJ11" s="38">
        <v>19.098310000000001</v>
      </c>
      <c r="EK11" s="38">
        <v>19.16159</v>
      </c>
      <c r="EL11" s="38">
        <v>19.27861</v>
      </c>
      <c r="EM11" s="38">
        <v>19.246929999999999</v>
      </c>
      <c r="EN11" s="38">
        <v>19.28988</v>
      </c>
      <c r="EO11" s="38">
        <v>19.263010000000001</v>
      </c>
      <c r="EP11" s="38">
        <v>19.27215</v>
      </c>
      <c r="EQ11" s="38">
        <v>19.274519999999999</v>
      </c>
      <c r="ER11" s="38">
        <v>19.331430000000001</v>
      </c>
      <c r="ES11" s="38">
        <v>19.326650000000001</v>
      </c>
      <c r="ET11" s="38">
        <v>19.369230000000002</v>
      </c>
      <c r="EU11" s="38">
        <v>19.386859999999999</v>
      </c>
      <c r="EV11" s="38">
        <v>19.458379999999998</v>
      </c>
      <c r="EW11" s="38">
        <v>19.538129999999999</v>
      </c>
      <c r="EX11" s="38">
        <v>19.655529999999999</v>
      </c>
      <c r="EY11" s="38">
        <v>19.607220000000002</v>
      </c>
      <c r="EZ11" s="38">
        <v>19.68993</v>
      </c>
      <c r="FA11" s="38">
        <v>19.668620000000001</v>
      </c>
      <c r="FB11" s="38">
        <v>19.697659999999999</v>
      </c>
      <c r="FC11" s="38">
        <v>19.68628</v>
      </c>
      <c r="FD11" s="38">
        <v>19.72692</v>
      </c>
      <c r="FE11" s="38">
        <v>19.85595</v>
      </c>
      <c r="FF11" s="38">
        <v>20.045059999999999</v>
      </c>
      <c r="FG11" s="38">
        <v>20.309080000000002</v>
      </c>
      <c r="FH11" s="38">
        <v>20.43938</v>
      </c>
      <c r="FI11" s="38">
        <v>20.5702</v>
      </c>
      <c r="FJ11" s="38">
        <v>20.78811</v>
      </c>
      <c r="FK11" s="38">
        <v>21.052119999999999</v>
      </c>
      <c r="FL11" s="38">
        <v>21.167870000000001</v>
      </c>
      <c r="FM11" s="38">
        <v>21.330100000000002</v>
      </c>
      <c r="FN11" s="38">
        <v>21.40427</v>
      </c>
      <c r="FO11" s="38">
        <v>21.442979999999999</v>
      </c>
      <c r="FP11" s="38">
        <v>21.435300000000002</v>
      </c>
      <c r="FQ11" s="38"/>
      <c r="FR11" s="38"/>
      <c r="FS11" s="38"/>
      <c r="FT11" s="38"/>
      <c r="FU11" s="38"/>
      <c r="FV11" s="38"/>
      <c r="FW11" s="38"/>
      <c r="FX11" s="38"/>
    </row>
    <row r="12" spans="1:180" x14ac:dyDescent="0.45">
      <c r="B12" s="40" t="str">
        <f>+IF(Impressum!$B$31="deutsch",Übersetzung!B36,IF(Impressum!$B$31="italiano",Übersetzung!D36,IF(Impressum!$B$31="english",Übersetzung!E36,Übersetzung!C36)))</f>
        <v>Bruttoanlageinvestitionen</v>
      </c>
      <c r="C12" s="38">
        <v>20.668209999999998</v>
      </c>
      <c r="D12" s="38">
        <v>20.446059999999999</v>
      </c>
      <c r="E12" s="38">
        <v>20.62529</v>
      </c>
      <c r="F12" s="38">
        <v>20.848400000000002</v>
      </c>
      <c r="G12" s="38">
        <v>20.874649999999999</v>
      </c>
      <c r="H12" s="38">
        <v>20.9024</v>
      </c>
      <c r="I12" s="38">
        <v>21.304829999999999</v>
      </c>
      <c r="J12" s="38">
        <v>20.519780000000001</v>
      </c>
      <c r="K12" s="38">
        <v>20.091149999999999</v>
      </c>
      <c r="L12" s="38">
        <v>20.093810000000001</v>
      </c>
      <c r="M12" s="38">
        <v>19.920269999999999</v>
      </c>
      <c r="N12" s="38">
        <v>20.027519999999999</v>
      </c>
      <c r="O12" s="38">
        <v>20.38306</v>
      </c>
      <c r="P12" s="38">
        <v>20.806629999999998</v>
      </c>
      <c r="Q12" s="38">
        <v>20.73499</v>
      </c>
      <c r="R12" s="38">
        <v>20.978339999999999</v>
      </c>
      <c r="S12" s="38">
        <v>21.597940000000001</v>
      </c>
      <c r="T12" s="38">
        <v>21.474060000000001</v>
      </c>
      <c r="U12" s="38">
        <v>21.624669999999998</v>
      </c>
      <c r="V12" s="38">
        <v>21.82414</v>
      </c>
      <c r="W12" s="38">
        <v>22.16882</v>
      </c>
      <c r="X12" s="38">
        <v>22.320219999999999</v>
      </c>
      <c r="Y12" s="38">
        <v>22.343509999999998</v>
      </c>
      <c r="Z12" s="38">
        <v>22.819030000000001</v>
      </c>
      <c r="AA12" s="38">
        <v>23.368230000000001</v>
      </c>
      <c r="AB12" s="38">
        <v>23.677669999999999</v>
      </c>
      <c r="AC12" s="38">
        <v>24.512910000000002</v>
      </c>
      <c r="AD12" s="38">
        <v>24.369019999999999</v>
      </c>
      <c r="AE12" s="38">
        <v>24.370450000000002</v>
      </c>
      <c r="AF12" s="38">
        <v>24.831969999999998</v>
      </c>
      <c r="AG12" s="38">
        <v>24.961189999999998</v>
      </c>
      <c r="AH12" s="38">
        <v>25.760729999999999</v>
      </c>
      <c r="AI12" s="38">
        <v>26.161280000000001</v>
      </c>
      <c r="AJ12" s="38">
        <v>26.854520000000001</v>
      </c>
      <c r="AK12" s="38">
        <v>27.47296</v>
      </c>
      <c r="AL12" s="38">
        <v>27.666440000000001</v>
      </c>
      <c r="AM12" s="38">
        <v>27.888580000000001</v>
      </c>
      <c r="AN12" s="38">
        <v>28.170059999999999</v>
      </c>
      <c r="AO12" s="38">
        <v>28.26446</v>
      </c>
      <c r="AP12" s="38">
        <v>28.888719999999999</v>
      </c>
      <c r="AQ12" s="38">
        <v>29.603899999999999</v>
      </c>
      <c r="AR12" s="38">
        <v>29.659289999999999</v>
      </c>
      <c r="AS12" s="38">
        <v>29.64734</v>
      </c>
      <c r="AT12" s="38">
        <v>29.377359999999999</v>
      </c>
      <c r="AU12" s="38">
        <v>29.535430000000002</v>
      </c>
      <c r="AV12" s="38">
        <v>29.54955</v>
      </c>
      <c r="AW12" s="38">
        <v>28.987819999999999</v>
      </c>
      <c r="AX12" s="38">
        <v>27.98349</v>
      </c>
      <c r="AY12" s="38">
        <v>27.37669</v>
      </c>
      <c r="AZ12" s="38">
        <v>27.322279999999999</v>
      </c>
      <c r="BA12" s="38">
        <v>26.004079999999998</v>
      </c>
      <c r="BB12" s="38">
        <v>25.73809</v>
      </c>
      <c r="BC12" s="38">
        <v>25.506710000000002</v>
      </c>
      <c r="BD12" s="38">
        <v>25.796990000000001</v>
      </c>
      <c r="BE12" s="38">
        <v>25.61168</v>
      </c>
      <c r="BF12" s="38">
        <v>26.040759999999999</v>
      </c>
      <c r="BG12" s="38">
        <v>25.995909999999999</v>
      </c>
      <c r="BH12" s="38">
        <v>26.544280000000001</v>
      </c>
      <c r="BI12" s="38">
        <v>27.029150000000001</v>
      </c>
      <c r="BJ12" s="38">
        <v>27.31466</v>
      </c>
      <c r="BK12" s="38">
        <v>28.08081</v>
      </c>
      <c r="BL12" s="38">
        <v>28.218260000000001</v>
      </c>
      <c r="BM12" s="38">
        <v>27.816469999999999</v>
      </c>
      <c r="BN12" s="38">
        <v>28.238620000000001</v>
      </c>
      <c r="BO12" s="38">
        <v>27.9465</v>
      </c>
      <c r="BP12" s="38">
        <v>27.774930000000001</v>
      </c>
      <c r="BQ12" s="38">
        <v>27.700980000000001</v>
      </c>
      <c r="BR12" s="38">
        <v>27.535080000000001</v>
      </c>
      <c r="BS12" s="38">
        <v>28.101559999999999</v>
      </c>
      <c r="BT12" s="38">
        <v>28.779299999999999</v>
      </c>
      <c r="BU12" s="38">
        <v>29.123889999999999</v>
      </c>
      <c r="BV12" s="38">
        <v>29.563510000000001</v>
      </c>
      <c r="BW12" s="38">
        <v>30.314769999999999</v>
      </c>
      <c r="BX12" s="38">
        <v>31.216519999999999</v>
      </c>
      <c r="BY12" s="38">
        <v>31.515049999999999</v>
      </c>
      <c r="BZ12" s="38">
        <v>31.97532</v>
      </c>
      <c r="CA12" s="38">
        <v>31.971509999999999</v>
      </c>
      <c r="CB12" s="38">
        <v>31.594090000000001</v>
      </c>
      <c r="CC12" s="38">
        <v>32.198810000000002</v>
      </c>
      <c r="CD12" s="38">
        <v>32.896250000000002</v>
      </c>
      <c r="CE12" s="38">
        <v>33.116520000000001</v>
      </c>
      <c r="CF12" s="38">
        <v>33.740699999999997</v>
      </c>
      <c r="CG12" s="38">
        <v>33.587739999999997</v>
      </c>
      <c r="CH12" s="38">
        <v>34.37283</v>
      </c>
      <c r="CI12" s="38">
        <v>33.850850000000001</v>
      </c>
      <c r="CJ12" s="38">
        <v>33.575299999999999</v>
      </c>
      <c r="CK12" s="38">
        <v>32.989199999999997</v>
      </c>
      <c r="CL12" s="38">
        <v>32.482370000000003</v>
      </c>
      <c r="CM12" s="38">
        <v>33.607349999999997</v>
      </c>
      <c r="CN12" s="38">
        <v>33.638559999999998</v>
      </c>
      <c r="CO12" s="38">
        <v>33.678280000000001</v>
      </c>
      <c r="CP12" s="38">
        <v>33.365290000000002</v>
      </c>
      <c r="CQ12" s="38">
        <v>32.822899999999997</v>
      </c>
      <c r="CR12" s="38">
        <v>32.68403</v>
      </c>
      <c r="CS12" s="38">
        <v>33.45478</v>
      </c>
      <c r="CT12" s="38">
        <v>34.667870000000001</v>
      </c>
      <c r="CU12" s="38">
        <v>34.44858</v>
      </c>
      <c r="CV12" s="38">
        <v>35.099589999999999</v>
      </c>
      <c r="CW12" s="38">
        <v>35.781599999999997</v>
      </c>
      <c r="CX12" s="38">
        <v>35.683590000000002</v>
      </c>
      <c r="CY12" s="38">
        <v>35.639429999999997</v>
      </c>
      <c r="CZ12" s="38">
        <v>36.183329999999998</v>
      </c>
      <c r="DA12" s="38">
        <v>36.637169999999998</v>
      </c>
      <c r="DB12" s="38">
        <v>37.182479999999998</v>
      </c>
      <c r="DC12" s="38">
        <v>37.522669999999998</v>
      </c>
      <c r="DD12" s="38">
        <v>37.815370000000001</v>
      </c>
      <c r="DE12" s="38">
        <v>37.782809999999998</v>
      </c>
      <c r="DF12" s="38">
        <v>39.24183</v>
      </c>
      <c r="DG12" s="38">
        <v>39.357080000000003</v>
      </c>
      <c r="DH12" s="38">
        <v>40.370840000000001</v>
      </c>
      <c r="DI12" s="38">
        <v>39.996690000000001</v>
      </c>
      <c r="DJ12" s="38">
        <v>40.285359999999997</v>
      </c>
      <c r="DK12" s="38">
        <v>40.131570000000004</v>
      </c>
      <c r="DL12" s="38">
        <v>40.870449999999998</v>
      </c>
      <c r="DM12" s="38">
        <v>40.492379999999997</v>
      </c>
      <c r="DN12" s="38">
        <v>39.232250000000001</v>
      </c>
      <c r="DO12" s="38">
        <v>37.164960000000001</v>
      </c>
      <c r="DP12" s="38">
        <v>37.082990000000002</v>
      </c>
      <c r="DQ12" s="38">
        <v>37.542769999999997</v>
      </c>
      <c r="DR12" s="38">
        <v>37.634819999999998</v>
      </c>
      <c r="DS12" s="38">
        <v>38.395989999999998</v>
      </c>
      <c r="DT12" s="38">
        <v>38.574359999999999</v>
      </c>
      <c r="DU12" s="38">
        <v>38.488430000000001</v>
      </c>
      <c r="DV12" s="38">
        <v>39.351460000000003</v>
      </c>
      <c r="DW12" s="38">
        <v>39.845089999999999</v>
      </c>
      <c r="DX12" s="38">
        <v>39.59207</v>
      </c>
      <c r="DY12" s="38">
        <v>39.336590000000001</v>
      </c>
      <c r="DZ12" s="38">
        <v>40.415050000000001</v>
      </c>
      <c r="EA12" s="38">
        <v>41.55301</v>
      </c>
      <c r="EB12" s="38">
        <v>41.439500000000002</v>
      </c>
      <c r="EC12" s="38">
        <v>41.741889999999998</v>
      </c>
      <c r="ED12" s="38">
        <v>42.021099999999997</v>
      </c>
      <c r="EE12" s="38">
        <v>42.01126</v>
      </c>
      <c r="EF12" s="38">
        <v>42.182459999999999</v>
      </c>
      <c r="EG12" s="38">
        <v>41.928460000000001</v>
      </c>
      <c r="EH12" s="38">
        <v>42.491999999999997</v>
      </c>
      <c r="EI12" s="38">
        <v>42.740290000000002</v>
      </c>
      <c r="EJ12" s="38">
        <v>42.966610000000003</v>
      </c>
      <c r="EK12" s="38">
        <v>43.150689999999997</v>
      </c>
      <c r="EL12" s="38">
        <v>43.894289999999998</v>
      </c>
      <c r="EM12" s="38">
        <v>43.44829</v>
      </c>
      <c r="EN12" s="38">
        <v>44.119520000000001</v>
      </c>
      <c r="EO12" s="38">
        <v>44.366010000000003</v>
      </c>
      <c r="EP12" s="38">
        <v>44.488489999999999</v>
      </c>
      <c r="EQ12" s="38">
        <v>45.113669999999999</v>
      </c>
      <c r="ER12" s="38">
        <v>45.415649999999999</v>
      </c>
      <c r="ES12" s="38">
        <v>45.073390000000003</v>
      </c>
      <c r="ET12" s="38">
        <v>45.454450000000001</v>
      </c>
      <c r="EU12" s="38">
        <v>46.099580000000003</v>
      </c>
      <c r="EV12" s="38">
        <v>46.731830000000002</v>
      </c>
      <c r="EW12" s="38">
        <v>47.158529999999999</v>
      </c>
      <c r="EX12" s="38">
        <v>47.489669999999997</v>
      </c>
      <c r="EY12" s="38">
        <v>48.150019999999998</v>
      </c>
      <c r="EZ12" s="38">
        <v>47.558190000000003</v>
      </c>
      <c r="FA12" s="38">
        <v>46.670270000000002</v>
      </c>
      <c r="FB12" s="38">
        <v>46.578879999999998</v>
      </c>
      <c r="FC12" s="38">
        <v>47.452010000000001</v>
      </c>
      <c r="FD12" s="38">
        <v>47.225140000000003</v>
      </c>
      <c r="FE12" s="38">
        <v>47.238219999999998</v>
      </c>
      <c r="FF12" s="38">
        <v>48.67266</v>
      </c>
      <c r="FG12" s="38">
        <v>47.067860000000003</v>
      </c>
      <c r="FH12" s="38">
        <v>43.451630000000002</v>
      </c>
      <c r="FI12" s="38">
        <v>47.027030000000003</v>
      </c>
      <c r="FJ12" s="38">
        <v>47.069130000000001</v>
      </c>
      <c r="FK12" s="38">
        <v>47.20879</v>
      </c>
      <c r="FL12" s="38">
        <v>47.914670000000001</v>
      </c>
      <c r="FM12" s="38">
        <v>47.931620000000002</v>
      </c>
      <c r="FN12" s="38">
        <v>49.215000000000003</v>
      </c>
      <c r="FO12" s="38">
        <v>47.58858</v>
      </c>
      <c r="FP12" s="38">
        <v>48.380409999999998</v>
      </c>
      <c r="FQ12" s="38"/>
      <c r="FR12" s="38"/>
      <c r="FS12" s="38"/>
      <c r="FT12" s="38"/>
      <c r="FU12" s="38"/>
      <c r="FV12" s="38"/>
      <c r="FW12" s="38"/>
      <c r="FX12" s="38"/>
    </row>
    <row r="13" spans="1:180" x14ac:dyDescent="0.45">
      <c r="B13" s="40" t="str">
        <f>+IF(Impressum!$B$31="deutsch",Übersetzung!B37,IF(Impressum!$B$31="italiano",Übersetzung!D37,IF(Impressum!$B$31="english",Übersetzung!E37,Übersetzung!C37)))</f>
        <v>Exporte</v>
      </c>
      <c r="C13" s="38">
        <v>23.14095</v>
      </c>
      <c r="D13" s="38">
        <v>23.244150000000001</v>
      </c>
      <c r="E13" s="38">
        <v>23.56935</v>
      </c>
      <c r="F13" s="38">
        <v>23.772449999999999</v>
      </c>
      <c r="G13" s="38">
        <v>24.076840000000001</v>
      </c>
      <c r="H13" s="38">
        <v>24.640630000000002</v>
      </c>
      <c r="I13" s="38">
        <v>25.14922</v>
      </c>
      <c r="J13" s="38">
        <v>24.86562</v>
      </c>
      <c r="K13" s="38">
        <v>24.299659999999999</v>
      </c>
      <c r="L13" s="38">
        <v>24.19828</v>
      </c>
      <c r="M13" s="38">
        <v>23.959009999999999</v>
      </c>
      <c r="N13" s="38">
        <v>24.403220000000001</v>
      </c>
      <c r="O13" s="38">
        <v>24.64292</v>
      </c>
      <c r="P13" s="38">
        <v>24.44942</v>
      </c>
      <c r="Q13" s="38">
        <v>25.045089999999998</v>
      </c>
      <c r="R13" s="38">
        <v>25.28004</v>
      </c>
      <c r="S13" s="38">
        <v>25.976520000000001</v>
      </c>
      <c r="T13" s="38">
        <v>25.948560000000001</v>
      </c>
      <c r="U13" s="38">
        <v>26.794750000000001</v>
      </c>
      <c r="V13" s="38">
        <v>27.526669999999999</v>
      </c>
      <c r="W13" s="38">
        <v>28.013120000000001</v>
      </c>
      <c r="X13" s="38">
        <v>29.000859999999999</v>
      </c>
      <c r="Y13" s="38">
        <v>29.06277</v>
      </c>
      <c r="Z13" s="38">
        <v>29.245840000000001</v>
      </c>
      <c r="AA13" s="38">
        <v>29.235330000000001</v>
      </c>
      <c r="AB13" s="38">
        <v>29.48573</v>
      </c>
      <c r="AC13" s="38">
        <v>28.787649999999999</v>
      </c>
      <c r="AD13" s="38">
        <v>28.1784</v>
      </c>
      <c r="AE13" s="38">
        <v>28.315069999999999</v>
      </c>
      <c r="AF13" s="38">
        <v>28.760429999999999</v>
      </c>
      <c r="AG13" s="38">
        <v>29.779160000000001</v>
      </c>
      <c r="AH13" s="38">
        <v>30.204840000000001</v>
      </c>
      <c r="AI13" s="38">
        <v>29.747029999999999</v>
      </c>
      <c r="AJ13" s="38">
        <v>30.32123</v>
      </c>
      <c r="AK13" s="38">
        <v>30.80226</v>
      </c>
      <c r="AL13" s="38">
        <v>31.70298</v>
      </c>
      <c r="AM13" s="38">
        <v>31.602609999999999</v>
      </c>
      <c r="AN13" s="38">
        <v>32.513289999999998</v>
      </c>
      <c r="AO13" s="38">
        <v>31.87397</v>
      </c>
      <c r="AP13" s="38">
        <v>32.726080000000003</v>
      </c>
      <c r="AQ13" s="38">
        <v>33.05218</v>
      </c>
      <c r="AR13" s="38">
        <v>32.735939999999999</v>
      </c>
      <c r="AS13" s="38">
        <v>32.418880000000001</v>
      </c>
      <c r="AT13" s="38">
        <v>32.17295</v>
      </c>
      <c r="AU13" s="38">
        <v>32.731780000000001</v>
      </c>
      <c r="AV13" s="38">
        <v>32.560969999999998</v>
      </c>
      <c r="AW13" s="38">
        <v>32.431719999999999</v>
      </c>
      <c r="AX13" s="38">
        <v>32.98404</v>
      </c>
      <c r="AY13" s="38">
        <v>34.031509999999997</v>
      </c>
      <c r="AZ13" s="38">
        <v>33.945639999999997</v>
      </c>
      <c r="BA13" s="38">
        <v>33.269680000000001</v>
      </c>
      <c r="BB13" s="38">
        <v>33.302410000000002</v>
      </c>
      <c r="BC13" s="38">
        <v>33.391779999999997</v>
      </c>
      <c r="BD13" s="38">
        <v>34.117400000000004</v>
      </c>
      <c r="BE13" s="38">
        <v>33.93177</v>
      </c>
      <c r="BF13" s="38">
        <v>34.51332</v>
      </c>
      <c r="BG13" s="38">
        <v>35.103969999999997</v>
      </c>
      <c r="BH13" s="38">
        <v>34.052849999999999</v>
      </c>
      <c r="BI13" s="38">
        <v>34.811250000000001</v>
      </c>
      <c r="BJ13" s="38">
        <v>35.645870000000002</v>
      </c>
      <c r="BK13" s="38">
        <v>34.597209999999997</v>
      </c>
      <c r="BL13" s="38">
        <v>35.111809999999998</v>
      </c>
      <c r="BM13" s="38">
        <v>35.616880000000002</v>
      </c>
      <c r="BN13" s="38">
        <v>36.188079999999999</v>
      </c>
      <c r="BO13" s="38">
        <v>36.440739999999998</v>
      </c>
      <c r="BP13" s="38">
        <v>36.22139</v>
      </c>
      <c r="BQ13" s="38">
        <v>36.292230000000004</v>
      </c>
      <c r="BR13" s="38">
        <v>37.582949999999997</v>
      </c>
      <c r="BS13" s="38">
        <v>38.763590000000001</v>
      </c>
      <c r="BT13" s="38">
        <v>40.446559999999998</v>
      </c>
      <c r="BU13" s="38">
        <v>41.57582</v>
      </c>
      <c r="BV13" s="38">
        <v>42.901600000000002</v>
      </c>
      <c r="BW13" s="38">
        <v>42.46658</v>
      </c>
      <c r="BX13" s="38">
        <v>43.32432</v>
      </c>
      <c r="BY13" s="38">
        <v>42.927410000000002</v>
      </c>
      <c r="BZ13" s="38">
        <v>42.61157</v>
      </c>
      <c r="CA13" s="38">
        <v>43.32864</v>
      </c>
      <c r="CB13" s="38">
        <v>44.416620000000002</v>
      </c>
      <c r="CC13" s="38">
        <v>45.728389999999997</v>
      </c>
      <c r="CD13" s="38">
        <v>48.571249999999999</v>
      </c>
      <c r="CE13" s="38">
        <v>49.787970000000001</v>
      </c>
      <c r="CF13" s="38">
        <v>50.440510000000003</v>
      </c>
      <c r="CG13" s="38">
        <v>51.747019999999999</v>
      </c>
      <c r="CH13" s="38">
        <v>52.415430000000001</v>
      </c>
      <c r="CI13" s="38">
        <v>52.825049999999997</v>
      </c>
      <c r="CJ13" s="38">
        <v>52.351770000000002</v>
      </c>
      <c r="CK13" s="38">
        <v>51.601059999999997</v>
      </c>
      <c r="CL13" s="38">
        <v>51.426909999999999</v>
      </c>
      <c r="CM13" s="38">
        <v>51.489690000000003</v>
      </c>
      <c r="CN13" s="38">
        <v>52.321980000000003</v>
      </c>
      <c r="CO13" s="38">
        <v>52.529069999999997</v>
      </c>
      <c r="CP13" s="38">
        <v>51.523879999999998</v>
      </c>
      <c r="CQ13" s="38">
        <v>50.413290000000003</v>
      </c>
      <c r="CR13" s="38">
        <v>50.494810000000001</v>
      </c>
      <c r="CS13" s="38">
        <v>51.942360000000001</v>
      </c>
      <c r="CT13" s="38">
        <v>53.68826</v>
      </c>
      <c r="CU13" s="38">
        <v>55.359160000000003</v>
      </c>
      <c r="CV13" s="38">
        <v>55.602409999999999</v>
      </c>
      <c r="CW13" s="38">
        <v>56.195810000000002</v>
      </c>
      <c r="CX13" s="38">
        <v>56.72298</v>
      </c>
      <c r="CY13" s="38">
        <v>57.969729999999998</v>
      </c>
      <c r="CZ13" s="38">
        <v>60.24118</v>
      </c>
      <c r="DA13" s="38">
        <v>61.157699999999998</v>
      </c>
      <c r="DB13" s="38">
        <v>62.577820000000003</v>
      </c>
      <c r="DC13" s="38">
        <v>65.186350000000004</v>
      </c>
      <c r="DD13" s="38">
        <v>64.889269999999996</v>
      </c>
      <c r="DE13" s="38">
        <v>66.630139999999997</v>
      </c>
      <c r="DF13" s="38">
        <v>70.027900000000002</v>
      </c>
      <c r="DG13" s="38">
        <v>71.329440000000005</v>
      </c>
      <c r="DH13" s="38">
        <v>72.512029999999996</v>
      </c>
      <c r="DI13" s="38">
        <v>75.288759999999996</v>
      </c>
      <c r="DJ13" s="38">
        <v>73.870379999999997</v>
      </c>
      <c r="DK13" s="38">
        <v>74.757379999999998</v>
      </c>
      <c r="DL13" s="38">
        <v>77.489509999999996</v>
      </c>
      <c r="DM13" s="38">
        <v>77.726609999999994</v>
      </c>
      <c r="DN13" s="38">
        <v>70.286619999999999</v>
      </c>
      <c r="DO13" s="38">
        <v>68.65034</v>
      </c>
      <c r="DP13" s="38">
        <v>68.31523</v>
      </c>
      <c r="DQ13" s="38">
        <v>73.007649999999998</v>
      </c>
      <c r="DR13" s="38">
        <v>72.7911</v>
      </c>
      <c r="DS13" s="38">
        <v>72.416939999999997</v>
      </c>
      <c r="DT13" s="38">
        <v>76.767120000000006</v>
      </c>
      <c r="DU13" s="38">
        <v>75.557050000000004</v>
      </c>
      <c r="DV13" s="38">
        <v>79.419910000000002</v>
      </c>
      <c r="DW13" s="38">
        <v>81.279250000000005</v>
      </c>
      <c r="DX13" s="38">
        <v>79.627399999999994</v>
      </c>
      <c r="DY13" s="38">
        <v>74.677149999999997</v>
      </c>
      <c r="DZ13" s="38">
        <v>76.521299999999997</v>
      </c>
      <c r="EA13" s="38">
        <v>78.737030000000004</v>
      </c>
      <c r="EB13" s="38">
        <v>80.037229999999994</v>
      </c>
      <c r="EC13" s="38">
        <v>79.472949999999997</v>
      </c>
      <c r="ED13" s="38">
        <v>81.750069999999994</v>
      </c>
      <c r="EE13" s="38">
        <v>78.012630000000001</v>
      </c>
      <c r="EF13" s="38">
        <v>79.4285</v>
      </c>
      <c r="EG13" s="38">
        <v>81.128529999999998</v>
      </c>
      <c r="EH13" s="38">
        <v>79.782619999999994</v>
      </c>
      <c r="EI13" s="38">
        <v>84.426659999999998</v>
      </c>
      <c r="EJ13" s="38">
        <v>84.586460000000002</v>
      </c>
      <c r="EK13" s="38">
        <v>84.457719999999995</v>
      </c>
      <c r="EL13" s="38">
        <v>84.926010000000005</v>
      </c>
      <c r="EM13" s="38">
        <v>86.061040000000006</v>
      </c>
      <c r="EN13" s="38">
        <v>86.29701</v>
      </c>
      <c r="EO13" s="38">
        <v>88.592849999999999</v>
      </c>
      <c r="EP13" s="38">
        <v>91.114850000000004</v>
      </c>
      <c r="EQ13" s="38">
        <v>91.464860000000002</v>
      </c>
      <c r="ER13" s="38">
        <v>93.331999999999994</v>
      </c>
      <c r="ES13" s="38">
        <v>92.270849999999996</v>
      </c>
      <c r="ET13" s="38">
        <v>96.838729999999998</v>
      </c>
      <c r="EU13" s="38">
        <v>92.252139999999997</v>
      </c>
      <c r="EV13" s="38">
        <v>95.361450000000005</v>
      </c>
      <c r="EW13" s="38">
        <v>100.39709999999999</v>
      </c>
      <c r="EX13" s="38">
        <v>99.422579999999996</v>
      </c>
      <c r="EY13" s="38">
        <v>103.1759</v>
      </c>
      <c r="EZ13" s="38">
        <v>101.63509999999999</v>
      </c>
      <c r="FA13" s="38">
        <v>98.515240000000006</v>
      </c>
      <c r="FB13" s="38">
        <v>103.13200000000001</v>
      </c>
      <c r="FC13" s="38">
        <v>102.6374</v>
      </c>
      <c r="FD13" s="38">
        <v>103.56270000000001</v>
      </c>
      <c r="FE13" s="38">
        <v>103.3626</v>
      </c>
      <c r="FF13" s="38">
        <v>103.41</v>
      </c>
      <c r="FG13" s="38">
        <v>100.57259999999999</v>
      </c>
      <c r="FH13" s="38">
        <v>91.808509999999998</v>
      </c>
      <c r="FI13" s="38">
        <v>97.83587</v>
      </c>
      <c r="FJ13" s="38">
        <v>101.9273</v>
      </c>
      <c r="FK13" s="38">
        <v>102.58969999999999</v>
      </c>
      <c r="FL13" s="38">
        <v>106.3777</v>
      </c>
      <c r="FM13" s="38">
        <v>111.8014</v>
      </c>
      <c r="FN13" s="38">
        <v>114.11369999999999</v>
      </c>
      <c r="FO13" s="38">
        <v>115.3652</v>
      </c>
      <c r="FP13" s="38">
        <v>107.5138</v>
      </c>
      <c r="FQ13" s="38"/>
      <c r="FR13" s="38"/>
      <c r="FS13" s="38"/>
      <c r="FT13" s="38"/>
      <c r="FU13" s="38"/>
      <c r="FV13" s="38"/>
      <c r="FW13" s="38"/>
      <c r="FX13" s="38"/>
    </row>
    <row r="14" spans="1:180" x14ac:dyDescent="0.45">
      <c r="B14" s="40" t="str">
        <f>+IF(Impressum!$B$31="deutsch",Übersetzung!B38,IF(Impressum!$B$31="italiano",Übersetzung!D38,IF(Impressum!$B$31="english",Übersetzung!E38,Übersetzung!C38)))</f>
        <v>Importe</v>
      </c>
      <c r="C14" s="38">
        <v>18.533159999999999</v>
      </c>
      <c r="D14" s="38">
        <v>18.25367</v>
      </c>
      <c r="E14" s="38">
        <v>18.85247</v>
      </c>
      <c r="F14" s="38">
        <v>18.344819999999999</v>
      </c>
      <c r="G14" s="38">
        <v>18.15401</v>
      </c>
      <c r="H14" s="38">
        <v>18.319790000000001</v>
      </c>
      <c r="I14" s="38">
        <v>19.03529</v>
      </c>
      <c r="J14" s="38">
        <v>19.168959999999998</v>
      </c>
      <c r="K14" s="38">
        <v>18.67587</v>
      </c>
      <c r="L14" s="38">
        <v>18.568729999999999</v>
      </c>
      <c r="M14" s="38">
        <v>18.123650000000001</v>
      </c>
      <c r="N14" s="38">
        <v>18.432759999999998</v>
      </c>
      <c r="O14" s="38">
        <v>19.008949999999999</v>
      </c>
      <c r="P14" s="38">
        <v>19.154399999999999</v>
      </c>
      <c r="Q14" s="38">
        <v>19.283819999999999</v>
      </c>
      <c r="R14" s="38">
        <v>19.735119999999998</v>
      </c>
      <c r="S14" s="38">
        <v>20.417290000000001</v>
      </c>
      <c r="T14" s="38">
        <v>20.247579999999999</v>
      </c>
      <c r="U14" s="38">
        <v>20.683299999999999</v>
      </c>
      <c r="V14" s="38">
        <v>21.046679999999999</v>
      </c>
      <c r="W14" s="38">
        <v>21.09984</v>
      </c>
      <c r="X14" s="38">
        <v>21.510339999999999</v>
      </c>
      <c r="Y14" s="38">
        <v>21.80453</v>
      </c>
      <c r="Z14" s="38">
        <v>22.211200000000002</v>
      </c>
      <c r="AA14" s="38">
        <v>22.600739999999998</v>
      </c>
      <c r="AB14" s="38">
        <v>23.056660000000001</v>
      </c>
      <c r="AC14" s="38">
        <v>23.753620000000002</v>
      </c>
      <c r="AD14" s="38">
        <v>22.95627</v>
      </c>
      <c r="AE14" s="38">
        <v>23.498539999999998</v>
      </c>
      <c r="AF14" s="38">
        <v>24.177019999999999</v>
      </c>
      <c r="AG14" s="38">
        <v>24.601790000000001</v>
      </c>
      <c r="AH14" s="38">
        <v>25.25855</v>
      </c>
      <c r="AI14" s="38">
        <v>25.212990000000001</v>
      </c>
      <c r="AJ14" s="38">
        <v>25.419640000000001</v>
      </c>
      <c r="AK14" s="38">
        <v>26.170349999999999</v>
      </c>
      <c r="AL14" s="38">
        <v>26.301010000000002</v>
      </c>
      <c r="AM14" s="38">
        <v>26.567270000000001</v>
      </c>
      <c r="AN14" s="38">
        <v>27.11476</v>
      </c>
      <c r="AO14" s="38">
        <v>26.741389999999999</v>
      </c>
      <c r="AP14" s="38">
        <v>27.5761</v>
      </c>
      <c r="AQ14" s="38">
        <v>28.011559999999999</v>
      </c>
      <c r="AR14" s="38">
        <v>28.12998</v>
      </c>
      <c r="AS14" s="38">
        <v>27.813680000000002</v>
      </c>
      <c r="AT14" s="38">
        <v>26.944690000000001</v>
      </c>
      <c r="AU14" s="38">
        <v>27.468900000000001</v>
      </c>
      <c r="AV14" s="38">
        <v>27.463170000000002</v>
      </c>
      <c r="AW14" s="38">
        <v>27.395510000000002</v>
      </c>
      <c r="AX14" s="38">
        <v>27.309439999999999</v>
      </c>
      <c r="AY14" s="38">
        <v>27.322199999999999</v>
      </c>
      <c r="AZ14" s="38">
        <v>27.300419999999999</v>
      </c>
      <c r="BA14" s="38">
        <v>27.019780000000001</v>
      </c>
      <c r="BB14" s="38">
        <v>26.61692</v>
      </c>
      <c r="BC14" s="38">
        <v>26.389659999999999</v>
      </c>
      <c r="BD14" s="38">
        <v>27.16639</v>
      </c>
      <c r="BE14" s="38">
        <v>27.414249999999999</v>
      </c>
      <c r="BF14" s="38">
        <v>28.32544</v>
      </c>
      <c r="BG14" s="38">
        <v>28.630960000000002</v>
      </c>
      <c r="BH14" s="38">
        <v>29.398479999999999</v>
      </c>
      <c r="BI14" s="38">
        <v>29.83832</v>
      </c>
      <c r="BJ14" s="38">
        <v>30.575109999999999</v>
      </c>
      <c r="BK14" s="38">
        <v>30.64199</v>
      </c>
      <c r="BL14" s="38">
        <v>31.271920000000001</v>
      </c>
      <c r="BM14" s="38">
        <v>30.75544</v>
      </c>
      <c r="BN14" s="38">
        <v>31.561</v>
      </c>
      <c r="BO14" s="38">
        <v>31.861440000000002</v>
      </c>
      <c r="BP14" s="38">
        <v>31.633669999999999</v>
      </c>
      <c r="BQ14" s="38">
        <v>31.879020000000001</v>
      </c>
      <c r="BR14" s="38">
        <v>32.182699999999997</v>
      </c>
      <c r="BS14" s="38">
        <v>33.412970000000001</v>
      </c>
      <c r="BT14" s="38">
        <v>34.119109999999999</v>
      </c>
      <c r="BU14" s="38">
        <v>34.904150000000001</v>
      </c>
      <c r="BV14" s="38">
        <v>35.407789999999999</v>
      </c>
      <c r="BW14" s="38">
        <v>35.987870000000001</v>
      </c>
      <c r="BX14" s="38">
        <v>36.671259999999997</v>
      </c>
      <c r="BY14" s="38">
        <v>36.700690000000002</v>
      </c>
      <c r="BZ14" s="38">
        <v>37.853909999999999</v>
      </c>
      <c r="CA14" s="38">
        <v>38.467059999999996</v>
      </c>
      <c r="CB14" s="38">
        <v>38.684910000000002</v>
      </c>
      <c r="CC14" s="38">
        <v>40.542740000000002</v>
      </c>
      <c r="CD14" s="38">
        <v>41.576149999999998</v>
      </c>
      <c r="CE14" s="38">
        <v>42.26952</v>
      </c>
      <c r="CF14" s="38">
        <v>43.186700000000002</v>
      </c>
      <c r="CG14" s="38">
        <v>43.862729999999999</v>
      </c>
      <c r="CH14" s="38">
        <v>45.419730000000001</v>
      </c>
      <c r="CI14" s="38">
        <v>44.777949999999997</v>
      </c>
      <c r="CJ14" s="38">
        <v>45.081310000000002</v>
      </c>
      <c r="CK14" s="38">
        <v>44.385959999999997</v>
      </c>
      <c r="CL14" s="38">
        <v>43.082639999999998</v>
      </c>
      <c r="CM14" s="38">
        <v>43.969110000000001</v>
      </c>
      <c r="CN14" s="38">
        <v>45.035249999999998</v>
      </c>
      <c r="CO14" s="38">
        <v>44.291060000000002</v>
      </c>
      <c r="CP14" s="38">
        <v>43.435099999999998</v>
      </c>
      <c r="CQ14" s="38">
        <v>44.63984</v>
      </c>
      <c r="CR14" s="38">
        <v>43.448889999999999</v>
      </c>
      <c r="CS14" s="38">
        <v>44.826569999999997</v>
      </c>
      <c r="CT14" s="38">
        <v>46.366770000000002</v>
      </c>
      <c r="CU14" s="38">
        <v>47.09151</v>
      </c>
      <c r="CV14" s="38">
        <v>47.968060000000001</v>
      </c>
      <c r="CW14" s="38">
        <v>48.776380000000003</v>
      </c>
      <c r="CX14" s="38">
        <v>48.49118</v>
      </c>
      <c r="CY14" s="38">
        <v>49.223390000000002</v>
      </c>
      <c r="CZ14" s="38">
        <v>50.488309999999998</v>
      </c>
      <c r="DA14" s="38">
        <v>51.313420000000001</v>
      </c>
      <c r="DB14" s="38">
        <v>52.173279999999998</v>
      </c>
      <c r="DC14" s="38">
        <v>52.72242</v>
      </c>
      <c r="DD14" s="38">
        <v>53.127969999999998</v>
      </c>
      <c r="DE14" s="38">
        <v>52.84449</v>
      </c>
      <c r="DF14" s="38">
        <v>55.439909999999998</v>
      </c>
      <c r="DG14" s="38">
        <v>56.640369999999997</v>
      </c>
      <c r="DH14" s="38">
        <v>56.543889999999998</v>
      </c>
      <c r="DI14" s="38">
        <v>56.88635</v>
      </c>
      <c r="DJ14" s="38">
        <v>57.53586</v>
      </c>
      <c r="DK14" s="38">
        <v>56.526699999999998</v>
      </c>
      <c r="DL14" s="38">
        <v>57.560890000000001</v>
      </c>
      <c r="DM14" s="38">
        <v>56.928510000000003</v>
      </c>
      <c r="DN14" s="38">
        <v>55.685409999999997</v>
      </c>
      <c r="DO14" s="38">
        <v>55.425710000000002</v>
      </c>
      <c r="DP14" s="38">
        <v>53.596040000000002</v>
      </c>
      <c r="DQ14" s="38">
        <v>54.763939999999998</v>
      </c>
      <c r="DR14" s="38">
        <v>55.066650000000003</v>
      </c>
      <c r="DS14" s="38">
        <v>57.398679999999999</v>
      </c>
      <c r="DT14" s="38">
        <v>59.882840000000002</v>
      </c>
      <c r="DU14" s="38">
        <v>60.533670000000001</v>
      </c>
      <c r="DV14" s="38">
        <v>61.074979999999996</v>
      </c>
      <c r="DW14" s="38">
        <v>61.769449999999999</v>
      </c>
      <c r="DX14" s="38">
        <v>61.997169999999997</v>
      </c>
      <c r="DY14" s="38">
        <v>63.257429999999999</v>
      </c>
      <c r="DZ14" s="38">
        <v>62.964449999999999</v>
      </c>
      <c r="EA14" s="38">
        <v>64.751630000000006</v>
      </c>
      <c r="EB14" s="38">
        <v>64.681629999999998</v>
      </c>
      <c r="EC14" s="38">
        <v>65.844719999999995</v>
      </c>
      <c r="ED14" s="38">
        <v>65.541870000000003</v>
      </c>
      <c r="EE14" s="38">
        <v>64.516800000000003</v>
      </c>
      <c r="EF14" s="38">
        <v>66.303839999999994</v>
      </c>
      <c r="EG14" s="38">
        <v>66.106300000000005</v>
      </c>
      <c r="EH14" s="38">
        <v>66.637389999999996</v>
      </c>
      <c r="EI14" s="38">
        <v>67.393550000000005</v>
      </c>
      <c r="EJ14" s="38">
        <v>68.063550000000006</v>
      </c>
      <c r="EK14" s="38">
        <v>69.427019999999999</v>
      </c>
      <c r="EL14" s="38">
        <v>69.204849999999993</v>
      </c>
      <c r="EM14" s="38">
        <v>70.481579999999994</v>
      </c>
      <c r="EN14" s="38">
        <v>70.069509999999994</v>
      </c>
      <c r="EO14" s="38">
        <v>70.250209999999996</v>
      </c>
      <c r="EP14" s="38">
        <v>72.777659999999997</v>
      </c>
      <c r="EQ14" s="38">
        <v>72.490470000000002</v>
      </c>
      <c r="ER14" s="38">
        <v>73.494259999999997</v>
      </c>
      <c r="ES14" s="38">
        <v>74.350759999999994</v>
      </c>
      <c r="ET14" s="38">
        <v>74.646039999999999</v>
      </c>
      <c r="EU14" s="38">
        <v>74.415049999999994</v>
      </c>
      <c r="EV14" s="38">
        <v>76.647949999999994</v>
      </c>
      <c r="EW14" s="38">
        <v>77.000309999999999</v>
      </c>
      <c r="EX14" s="38">
        <v>79.452629999999999</v>
      </c>
      <c r="EY14" s="38">
        <v>80.309070000000006</v>
      </c>
      <c r="EZ14" s="38">
        <v>80.552989999999994</v>
      </c>
      <c r="FA14" s="38">
        <v>78.395489999999995</v>
      </c>
      <c r="FB14" s="38">
        <v>78.900109999999998</v>
      </c>
      <c r="FC14" s="38">
        <v>81.083240000000004</v>
      </c>
      <c r="FD14" s="38">
        <v>81.213419999999999</v>
      </c>
      <c r="FE14" s="38">
        <v>82.706370000000007</v>
      </c>
      <c r="FF14" s="38">
        <v>81.963419999999999</v>
      </c>
      <c r="FG14" s="38">
        <v>81.95496</v>
      </c>
      <c r="FH14" s="38">
        <v>70.190460000000002</v>
      </c>
      <c r="FI14" s="38">
        <v>77.073650000000001</v>
      </c>
      <c r="FJ14" s="38">
        <v>78.135850000000005</v>
      </c>
      <c r="FK14" s="38">
        <v>77.270420000000001</v>
      </c>
      <c r="FL14" s="38">
        <v>79.387780000000006</v>
      </c>
      <c r="FM14" s="38">
        <v>81.981539999999995</v>
      </c>
      <c r="FN14" s="38">
        <v>83.985690000000005</v>
      </c>
      <c r="FO14" s="38">
        <v>83.248779999999996</v>
      </c>
      <c r="FP14" s="38">
        <v>84.957629999999995</v>
      </c>
      <c r="FQ14" s="38"/>
      <c r="FR14" s="38"/>
      <c r="FS14" s="38"/>
      <c r="FT14" s="38"/>
      <c r="FU14" s="38"/>
      <c r="FV14" s="38"/>
      <c r="FW14" s="38"/>
      <c r="FX14" s="38"/>
    </row>
    <row r="15" spans="1:180" x14ac:dyDescent="0.45">
      <c r="B15" s="40"/>
    </row>
    <row r="16" spans="1:180" x14ac:dyDescent="0.45">
      <c r="B16" s="40"/>
    </row>
    <row r="17" spans="1:180" x14ac:dyDescent="0.45">
      <c r="A17" s="35"/>
      <c r="B17" s="39" t="str">
        <f>+IF(Impressum!$B$31="deutsch",Übersetzung!B41,IF(Impressum!$B$31="italiano",Übersetzung!D41,IF(Impressum!$B$31="english",Übersetzung!E41,Übersetzung!C41)))</f>
        <v>Verwendungsseitige Komponenten des Schweizer BIP, zu laufenden Preisen</v>
      </c>
    </row>
    <row r="18" spans="1:180" x14ac:dyDescent="0.45">
      <c r="B18" s="40" t="str">
        <f>+IF(Impressum!$B$31="deutsch",Übersetzung!B42,IF(Impressum!$B$31="italiano",Übersetzung!D42,IF(Impressum!$B$31="english",Übersetzung!E42,Übersetzung!C42)))</f>
        <v>in Mrd. CHF, saisonbereinigt, ESVG 2010</v>
      </c>
    </row>
    <row r="19" spans="1:180" x14ac:dyDescent="0.45">
      <c r="B19" s="40" t="str">
        <f>+IF(Impressum!$B$31="deutsch",Übersetzung!B43,IF(Impressum!$B$31="italiano",Übersetzung!D43,IF(Impressum!$B$31="english",Übersetzung!E43,Übersetzung!C43)))</f>
        <v>Quelle: SECO</v>
      </c>
    </row>
    <row r="20" spans="1:180" x14ac:dyDescent="0.45">
      <c r="B20" s="40"/>
      <c r="C20" s="37" t="s">
        <v>225</v>
      </c>
      <c r="D20" s="37" t="s">
        <v>226</v>
      </c>
      <c r="E20" s="37" t="s">
        <v>227</v>
      </c>
      <c r="F20" s="37" t="s">
        <v>228</v>
      </c>
      <c r="G20" s="37" t="s">
        <v>229</v>
      </c>
      <c r="H20" s="37" t="s">
        <v>230</v>
      </c>
      <c r="I20" s="37" t="s">
        <v>231</v>
      </c>
      <c r="J20" s="37" t="s">
        <v>232</v>
      </c>
      <c r="K20" s="37" t="s">
        <v>233</v>
      </c>
      <c r="L20" s="37" t="s">
        <v>234</v>
      </c>
      <c r="M20" s="37" t="s">
        <v>235</v>
      </c>
      <c r="N20" s="37" t="s">
        <v>236</v>
      </c>
      <c r="O20" s="37" t="s">
        <v>237</v>
      </c>
      <c r="P20" s="37" t="s">
        <v>238</v>
      </c>
      <c r="Q20" s="37" t="s">
        <v>239</v>
      </c>
      <c r="R20" s="37" t="s">
        <v>240</v>
      </c>
      <c r="S20" s="37" t="s">
        <v>241</v>
      </c>
      <c r="T20" s="37" t="s">
        <v>242</v>
      </c>
      <c r="U20" s="37" t="s">
        <v>243</v>
      </c>
      <c r="V20" s="37" t="s">
        <v>244</v>
      </c>
      <c r="W20" s="37" t="s">
        <v>245</v>
      </c>
      <c r="X20" s="37" t="s">
        <v>246</v>
      </c>
      <c r="Y20" s="37" t="s">
        <v>247</v>
      </c>
      <c r="Z20" s="37" t="s">
        <v>248</v>
      </c>
      <c r="AA20" s="37" t="s">
        <v>249</v>
      </c>
      <c r="AB20" s="37" t="s">
        <v>250</v>
      </c>
      <c r="AC20" s="37" t="s">
        <v>251</v>
      </c>
      <c r="AD20" s="37" t="s">
        <v>252</v>
      </c>
      <c r="AE20" s="37" t="s">
        <v>253</v>
      </c>
      <c r="AF20" s="37" t="s">
        <v>254</v>
      </c>
      <c r="AG20" s="37" t="s">
        <v>255</v>
      </c>
      <c r="AH20" s="37" t="s">
        <v>256</v>
      </c>
      <c r="AI20" s="37" t="s">
        <v>257</v>
      </c>
      <c r="AJ20" s="37" t="s">
        <v>258</v>
      </c>
      <c r="AK20" s="37" t="s">
        <v>259</v>
      </c>
      <c r="AL20" s="37" t="s">
        <v>260</v>
      </c>
      <c r="AM20" s="37" t="s">
        <v>261</v>
      </c>
      <c r="AN20" s="37" t="s">
        <v>262</v>
      </c>
      <c r="AO20" s="37" t="s">
        <v>263</v>
      </c>
      <c r="AP20" s="37" t="s">
        <v>264</v>
      </c>
      <c r="AQ20" s="37" t="s">
        <v>265</v>
      </c>
      <c r="AR20" s="37" t="s">
        <v>266</v>
      </c>
      <c r="AS20" s="37" t="s">
        <v>267</v>
      </c>
      <c r="AT20" s="37" t="s">
        <v>268</v>
      </c>
      <c r="AU20" s="37" t="s">
        <v>269</v>
      </c>
      <c r="AV20" s="37" t="s">
        <v>270</v>
      </c>
      <c r="AW20" s="37" t="s">
        <v>271</v>
      </c>
      <c r="AX20" s="37" t="s">
        <v>272</v>
      </c>
      <c r="AY20" s="37" t="s">
        <v>273</v>
      </c>
      <c r="AZ20" s="37" t="s">
        <v>274</v>
      </c>
      <c r="BA20" s="37" t="s">
        <v>275</v>
      </c>
      <c r="BB20" s="37" t="s">
        <v>276</v>
      </c>
      <c r="BC20" s="37" t="s">
        <v>277</v>
      </c>
      <c r="BD20" s="37" t="s">
        <v>278</v>
      </c>
      <c r="BE20" s="37" t="s">
        <v>279</v>
      </c>
      <c r="BF20" s="37" t="s">
        <v>280</v>
      </c>
      <c r="BG20" s="37" t="s">
        <v>281</v>
      </c>
      <c r="BH20" s="37" t="s">
        <v>282</v>
      </c>
      <c r="BI20" s="37" t="s">
        <v>283</v>
      </c>
      <c r="BJ20" s="37" t="s">
        <v>284</v>
      </c>
      <c r="BK20" s="37" t="s">
        <v>285</v>
      </c>
      <c r="BL20" s="37" t="s">
        <v>286</v>
      </c>
      <c r="BM20" s="37" t="s">
        <v>287</v>
      </c>
      <c r="BN20" s="37" t="s">
        <v>288</v>
      </c>
      <c r="BO20" s="37" t="s">
        <v>289</v>
      </c>
      <c r="BP20" s="37" t="s">
        <v>290</v>
      </c>
      <c r="BQ20" s="37" t="s">
        <v>291</v>
      </c>
      <c r="BR20" s="37" t="s">
        <v>292</v>
      </c>
      <c r="BS20" s="37" t="s">
        <v>293</v>
      </c>
      <c r="BT20" s="37" t="s">
        <v>294</v>
      </c>
      <c r="BU20" s="37" t="s">
        <v>295</v>
      </c>
      <c r="BV20" s="37" t="s">
        <v>296</v>
      </c>
      <c r="BW20" s="37" t="s">
        <v>297</v>
      </c>
      <c r="BX20" s="37" t="s">
        <v>298</v>
      </c>
      <c r="BY20" s="37" t="s">
        <v>299</v>
      </c>
      <c r="BZ20" s="37" t="s">
        <v>300</v>
      </c>
      <c r="CA20" s="37" t="s">
        <v>301</v>
      </c>
      <c r="CB20" s="37" t="s">
        <v>302</v>
      </c>
      <c r="CC20" s="37" t="s">
        <v>303</v>
      </c>
      <c r="CD20" s="37" t="s">
        <v>304</v>
      </c>
      <c r="CE20" s="37" t="s">
        <v>305</v>
      </c>
      <c r="CF20" s="37" t="s">
        <v>306</v>
      </c>
      <c r="CG20" s="37" t="s">
        <v>307</v>
      </c>
      <c r="CH20" s="37" t="s">
        <v>308</v>
      </c>
      <c r="CI20" s="37" t="s">
        <v>309</v>
      </c>
      <c r="CJ20" s="37" t="s">
        <v>310</v>
      </c>
      <c r="CK20" s="37" t="s">
        <v>311</v>
      </c>
      <c r="CL20" s="37" t="s">
        <v>312</v>
      </c>
      <c r="CM20" s="37" t="s">
        <v>313</v>
      </c>
      <c r="CN20" s="37" t="s">
        <v>314</v>
      </c>
      <c r="CO20" s="37" t="s">
        <v>315</v>
      </c>
      <c r="CP20" s="37" t="s">
        <v>316</v>
      </c>
      <c r="CQ20" s="37" t="s">
        <v>317</v>
      </c>
      <c r="CR20" s="37" t="s">
        <v>318</v>
      </c>
      <c r="CS20" s="37" t="s">
        <v>319</v>
      </c>
      <c r="CT20" s="37" t="s">
        <v>320</v>
      </c>
      <c r="CU20" s="37" t="s">
        <v>321</v>
      </c>
      <c r="CV20" s="37" t="s">
        <v>322</v>
      </c>
      <c r="CW20" s="37" t="s">
        <v>323</v>
      </c>
      <c r="CX20" s="37" t="s">
        <v>324</v>
      </c>
      <c r="CY20" s="37" t="s">
        <v>325</v>
      </c>
      <c r="CZ20" s="37" t="s">
        <v>326</v>
      </c>
      <c r="DA20" s="37" t="s">
        <v>327</v>
      </c>
      <c r="DB20" s="37" t="s">
        <v>328</v>
      </c>
      <c r="DC20" s="37" t="s">
        <v>329</v>
      </c>
      <c r="DD20" s="37" t="s">
        <v>330</v>
      </c>
      <c r="DE20" s="37" t="s">
        <v>331</v>
      </c>
      <c r="DF20" s="37" t="s">
        <v>332</v>
      </c>
      <c r="DG20" s="37" t="s">
        <v>333</v>
      </c>
      <c r="DH20" s="37" t="s">
        <v>334</v>
      </c>
      <c r="DI20" s="37" t="s">
        <v>335</v>
      </c>
      <c r="DJ20" s="37" t="s">
        <v>336</v>
      </c>
      <c r="DK20" s="37" t="s">
        <v>337</v>
      </c>
      <c r="DL20" s="37" t="s">
        <v>338</v>
      </c>
      <c r="DM20" s="37" t="s">
        <v>339</v>
      </c>
      <c r="DN20" s="37" t="s">
        <v>340</v>
      </c>
      <c r="DO20" s="37" t="s">
        <v>341</v>
      </c>
      <c r="DP20" s="37" t="s">
        <v>342</v>
      </c>
      <c r="DQ20" s="37" t="s">
        <v>343</v>
      </c>
      <c r="DR20" s="37" t="s">
        <v>344</v>
      </c>
      <c r="DS20" s="37" t="s">
        <v>345</v>
      </c>
      <c r="DT20" s="37" t="s">
        <v>346</v>
      </c>
      <c r="DU20" s="37" t="s">
        <v>347</v>
      </c>
      <c r="DV20" s="37" t="s">
        <v>348</v>
      </c>
      <c r="DW20" s="37" t="s">
        <v>349</v>
      </c>
      <c r="DX20" s="37" t="s">
        <v>350</v>
      </c>
      <c r="DY20" s="37" t="s">
        <v>351</v>
      </c>
      <c r="DZ20" s="37" t="s">
        <v>352</v>
      </c>
      <c r="EA20" s="37" t="s">
        <v>353</v>
      </c>
      <c r="EB20" s="37" t="s">
        <v>354</v>
      </c>
      <c r="EC20" s="37" t="s">
        <v>355</v>
      </c>
      <c r="ED20" s="37" t="s">
        <v>356</v>
      </c>
      <c r="EE20" s="37" t="s">
        <v>357</v>
      </c>
      <c r="EF20" s="37" t="s">
        <v>358</v>
      </c>
      <c r="EG20" s="37" t="s">
        <v>359</v>
      </c>
      <c r="EH20" s="37" t="s">
        <v>360</v>
      </c>
      <c r="EI20" s="37" t="s">
        <v>361</v>
      </c>
      <c r="EJ20" s="37" t="s">
        <v>362</v>
      </c>
      <c r="EK20" s="37" t="s">
        <v>363</v>
      </c>
      <c r="EL20" s="37" t="s">
        <v>364</v>
      </c>
      <c r="EM20" s="37" t="s">
        <v>365</v>
      </c>
      <c r="EN20" s="37" t="s">
        <v>366</v>
      </c>
      <c r="EO20" s="37" t="s">
        <v>367</v>
      </c>
      <c r="EP20" s="37" t="s">
        <v>368</v>
      </c>
      <c r="EQ20" s="37" t="s">
        <v>369</v>
      </c>
      <c r="ER20" s="37" t="s">
        <v>370</v>
      </c>
      <c r="ES20" s="37" t="s">
        <v>371</v>
      </c>
      <c r="ET20" s="37" t="s">
        <v>372</v>
      </c>
      <c r="EU20" s="37" t="s">
        <v>373</v>
      </c>
      <c r="EV20" s="37" t="s">
        <v>374</v>
      </c>
      <c r="EW20" s="37" t="s">
        <v>375</v>
      </c>
      <c r="EX20" s="37" t="s">
        <v>376</v>
      </c>
      <c r="EY20" s="37" t="s">
        <v>377</v>
      </c>
      <c r="EZ20" s="37" t="s">
        <v>378</v>
      </c>
      <c r="FA20" s="37" t="s">
        <v>379</v>
      </c>
      <c r="FB20" s="37" t="s">
        <v>380</v>
      </c>
      <c r="FC20" s="37" t="s">
        <v>381</v>
      </c>
      <c r="FD20" s="37" t="s">
        <v>382</v>
      </c>
      <c r="FE20" s="37" t="s">
        <v>383</v>
      </c>
      <c r="FF20" s="37" t="s">
        <v>384</v>
      </c>
      <c r="FG20" s="37" t="s">
        <v>385</v>
      </c>
      <c r="FH20" s="37" t="s">
        <v>386</v>
      </c>
      <c r="FI20" s="37" t="s">
        <v>387</v>
      </c>
      <c r="FJ20" s="37" t="s">
        <v>388</v>
      </c>
      <c r="FK20" s="37" t="s">
        <v>389</v>
      </c>
      <c r="FL20" s="37" t="s">
        <v>390</v>
      </c>
      <c r="FM20" s="37" t="s">
        <v>391</v>
      </c>
      <c r="FN20" s="37" t="s">
        <v>392</v>
      </c>
      <c r="FO20" s="37" t="s">
        <v>393</v>
      </c>
      <c r="FP20" s="37" t="s">
        <v>394</v>
      </c>
      <c r="FQ20" s="37"/>
      <c r="FR20" s="37"/>
      <c r="FS20" s="37"/>
      <c r="FT20" s="37"/>
      <c r="FU20" s="37"/>
      <c r="FV20" s="37"/>
      <c r="FW20" s="37"/>
      <c r="FX20" s="37"/>
    </row>
    <row r="21" spans="1:180" x14ac:dyDescent="0.45">
      <c r="B21" s="40" t="str">
        <f>+IF(Impressum!$B$31="deutsch",Übersetzung!B45,IF(Impressum!$B$31="italiano",Übersetzung!D45,IF(Impressum!$B$31="english",Übersetzung!E45,Übersetzung!C45)))</f>
        <v>Bruttoinlandsprodukt</v>
      </c>
      <c r="C21" s="38">
        <v>50.219520000000003</v>
      </c>
      <c r="D21" s="38">
        <v>50.869750000000003</v>
      </c>
      <c r="E21" s="38">
        <v>51.636920000000003</v>
      </c>
      <c r="F21" s="38">
        <v>52.490259999999999</v>
      </c>
      <c r="G21" s="38">
        <v>53.212600000000002</v>
      </c>
      <c r="H21" s="38">
        <v>54.513460000000002</v>
      </c>
      <c r="I21" s="38">
        <v>55.709569999999999</v>
      </c>
      <c r="J21" s="38">
        <v>56.811779999999999</v>
      </c>
      <c r="K21" s="38">
        <v>57.364510000000003</v>
      </c>
      <c r="L21" s="38">
        <v>58.177410000000002</v>
      </c>
      <c r="M21" s="38">
        <v>58.624969999999998</v>
      </c>
      <c r="N21" s="38">
        <v>59.092799999999997</v>
      </c>
      <c r="O21" s="38">
        <v>59.326140000000002</v>
      </c>
      <c r="P21" s="38">
        <v>59.687069999999999</v>
      </c>
      <c r="Q21" s="38">
        <v>60.230759999999997</v>
      </c>
      <c r="R21" s="38">
        <v>61.143770000000004</v>
      </c>
      <c r="S21" s="38">
        <v>62.61524</v>
      </c>
      <c r="T21" s="38">
        <v>63.625900000000001</v>
      </c>
      <c r="U21" s="38">
        <v>64.953509999999994</v>
      </c>
      <c r="V21" s="38">
        <v>65.861859999999993</v>
      </c>
      <c r="W21" s="38">
        <v>66.901349999999994</v>
      </c>
      <c r="X21" s="38">
        <v>67.813109999999995</v>
      </c>
      <c r="Y21" s="38">
        <v>68.303809999999999</v>
      </c>
      <c r="Z21" s="38">
        <v>69.636250000000004</v>
      </c>
      <c r="AA21" s="38">
        <v>70.598889999999997</v>
      </c>
      <c r="AB21" s="38">
        <v>71.503749999999997</v>
      </c>
      <c r="AC21" s="38">
        <v>71.944239999999994</v>
      </c>
      <c r="AD21" s="38">
        <v>72.114459999999994</v>
      </c>
      <c r="AE21" s="38">
        <v>72.523060000000001</v>
      </c>
      <c r="AF21" s="38">
        <v>73.444519999999997</v>
      </c>
      <c r="AG21" s="38">
        <v>74.838200000000001</v>
      </c>
      <c r="AH21" s="38">
        <v>76.069559999999996</v>
      </c>
      <c r="AI21" s="38">
        <v>76.647409999999994</v>
      </c>
      <c r="AJ21" s="38">
        <v>77.691990000000004</v>
      </c>
      <c r="AK21" s="38">
        <v>79.317850000000007</v>
      </c>
      <c r="AL21" s="38">
        <v>81.479069999999993</v>
      </c>
      <c r="AM21" s="38">
        <v>82.533180000000002</v>
      </c>
      <c r="AN21" s="38">
        <v>84.498310000000004</v>
      </c>
      <c r="AO21" s="38">
        <v>85.812950000000001</v>
      </c>
      <c r="AP21" s="38">
        <v>87.649060000000006</v>
      </c>
      <c r="AQ21" s="38">
        <v>90.520629999999997</v>
      </c>
      <c r="AR21" s="38">
        <v>92.079419999999999</v>
      </c>
      <c r="AS21" s="38">
        <v>92.907939999999996</v>
      </c>
      <c r="AT21" s="38">
        <v>93.884240000000005</v>
      </c>
      <c r="AU21" s="38">
        <v>95.679569999999998</v>
      </c>
      <c r="AV21" s="38">
        <v>95.741129999999998</v>
      </c>
      <c r="AW21" s="38">
        <v>96.739069999999998</v>
      </c>
      <c r="AX21" s="38">
        <v>97.588170000000005</v>
      </c>
      <c r="AY21" s="38">
        <v>98.634320000000002</v>
      </c>
      <c r="AZ21" s="38">
        <v>98.846410000000006</v>
      </c>
      <c r="BA21" s="38">
        <v>98.027079999999998</v>
      </c>
      <c r="BB21" s="38">
        <v>97.900859999999994</v>
      </c>
      <c r="BC21" s="38">
        <v>98.330250000000007</v>
      </c>
      <c r="BD21" s="38">
        <v>100.2328</v>
      </c>
      <c r="BE21" s="38">
        <v>101.265</v>
      </c>
      <c r="BF21" s="38">
        <v>102.0925</v>
      </c>
      <c r="BG21" s="38">
        <v>102.9538</v>
      </c>
      <c r="BH21" s="38">
        <v>102.16379999999999</v>
      </c>
      <c r="BI21" s="38">
        <v>103.1528</v>
      </c>
      <c r="BJ21" s="38">
        <v>103.74120000000001</v>
      </c>
      <c r="BK21" s="38">
        <v>103.3871</v>
      </c>
      <c r="BL21" s="38">
        <v>104.00539999999999</v>
      </c>
      <c r="BM21" s="38">
        <v>104.9695</v>
      </c>
      <c r="BN21" s="38">
        <v>105.01220000000001</v>
      </c>
      <c r="BO21" s="38">
        <v>105.1003</v>
      </c>
      <c r="BP21" s="38">
        <v>105.4877</v>
      </c>
      <c r="BQ21" s="38">
        <v>104.74550000000001</v>
      </c>
      <c r="BR21" s="38">
        <v>105.1478</v>
      </c>
      <c r="BS21" s="38">
        <v>106.1103</v>
      </c>
      <c r="BT21" s="38">
        <v>106.151</v>
      </c>
      <c r="BU21" s="38">
        <v>107.4023</v>
      </c>
      <c r="BV21" s="38">
        <v>108.0882</v>
      </c>
      <c r="BW21" s="38">
        <v>109.09869999999999</v>
      </c>
      <c r="BX21" s="38">
        <v>110.3959</v>
      </c>
      <c r="BY21" s="38">
        <v>110.31399999999999</v>
      </c>
      <c r="BZ21" s="38">
        <v>109.68</v>
      </c>
      <c r="CA21" s="38">
        <v>109.92700000000001</v>
      </c>
      <c r="CB21" s="38">
        <v>110.35850000000001</v>
      </c>
      <c r="CC21" s="38">
        <v>111.9633</v>
      </c>
      <c r="CD21" s="38">
        <v>114.69450000000001</v>
      </c>
      <c r="CE21" s="38">
        <v>115.8845</v>
      </c>
      <c r="CF21" s="38">
        <v>116.6373</v>
      </c>
      <c r="CG21" s="38">
        <v>118.65779999999999</v>
      </c>
      <c r="CH21" s="38">
        <v>120.3129</v>
      </c>
      <c r="CI21" s="38">
        <v>120.7658</v>
      </c>
      <c r="CJ21" s="38">
        <v>120.9657</v>
      </c>
      <c r="CK21" s="38">
        <v>121.3601</v>
      </c>
      <c r="CL21" s="38">
        <v>120.76179999999999</v>
      </c>
      <c r="CM21" s="38">
        <v>120.5812</v>
      </c>
      <c r="CN21" s="38">
        <v>120.2914</v>
      </c>
      <c r="CO21" s="38">
        <v>120.831</v>
      </c>
      <c r="CP21" s="38">
        <v>120.708</v>
      </c>
      <c r="CQ21" s="38">
        <v>120.6373</v>
      </c>
      <c r="CR21" s="38">
        <v>121.0089</v>
      </c>
      <c r="CS21" s="38">
        <v>122.2046</v>
      </c>
      <c r="CT21" s="38">
        <v>123.8121</v>
      </c>
      <c r="CU21" s="38">
        <v>124.2891</v>
      </c>
      <c r="CV21" s="38">
        <v>125.6502</v>
      </c>
      <c r="CW21" s="38">
        <v>125.15819999999999</v>
      </c>
      <c r="CX21" s="38">
        <v>126.5454</v>
      </c>
      <c r="CY21" s="38">
        <v>127.5112</v>
      </c>
      <c r="CZ21" s="38">
        <v>128.98670000000001</v>
      </c>
      <c r="DA21" s="38">
        <v>130.99010000000001</v>
      </c>
      <c r="DB21" s="38">
        <v>133.05879999999999</v>
      </c>
      <c r="DC21" s="38">
        <v>135.5642</v>
      </c>
      <c r="DD21" s="38">
        <v>137.4238</v>
      </c>
      <c r="DE21" s="38">
        <v>139.20169999999999</v>
      </c>
      <c r="DF21" s="38">
        <v>141.5866</v>
      </c>
      <c r="DG21" s="38">
        <v>143.8717</v>
      </c>
      <c r="DH21" s="38">
        <v>146.7868</v>
      </c>
      <c r="DI21" s="38">
        <v>148.4504</v>
      </c>
      <c r="DJ21" s="38">
        <v>150.05760000000001</v>
      </c>
      <c r="DK21" s="38">
        <v>152.40389999999999</v>
      </c>
      <c r="DL21" s="38">
        <v>154.22110000000001</v>
      </c>
      <c r="DM21" s="38">
        <v>155.36609999999999</v>
      </c>
      <c r="DN21" s="38">
        <v>152.0403</v>
      </c>
      <c r="DO21" s="38">
        <v>149.24459999999999</v>
      </c>
      <c r="DP21" s="38">
        <v>149.4222</v>
      </c>
      <c r="DQ21" s="38">
        <v>151.38329999999999</v>
      </c>
      <c r="DR21" s="38">
        <v>152.41999999999999</v>
      </c>
      <c r="DS21" s="38">
        <v>154.26070000000001</v>
      </c>
      <c r="DT21" s="38">
        <v>155.57380000000001</v>
      </c>
      <c r="DU21" s="38">
        <v>156.2878</v>
      </c>
      <c r="DV21" s="38">
        <v>157.74010000000001</v>
      </c>
      <c r="DW21" s="38">
        <v>158.39879999999999</v>
      </c>
      <c r="DX21" s="38">
        <v>159.4606</v>
      </c>
      <c r="DY21" s="38">
        <v>158.77869999999999</v>
      </c>
      <c r="DZ21" s="38">
        <v>158.90899999999999</v>
      </c>
      <c r="EA21" s="38">
        <v>160.12090000000001</v>
      </c>
      <c r="EB21" s="38">
        <v>160.50909999999999</v>
      </c>
      <c r="EC21" s="38">
        <v>161.2158</v>
      </c>
      <c r="ED21" s="38">
        <v>161.74279999999999</v>
      </c>
      <c r="EE21" s="38">
        <v>162.22890000000001</v>
      </c>
      <c r="EF21" s="38">
        <v>163.46039999999999</v>
      </c>
      <c r="EG21" s="38">
        <v>164.375</v>
      </c>
      <c r="EH21" s="38">
        <v>164.7193</v>
      </c>
      <c r="EI21" s="38">
        <v>165.3322</v>
      </c>
      <c r="EJ21" s="38">
        <v>166.3057</v>
      </c>
      <c r="EK21" s="38">
        <v>166.8622</v>
      </c>
      <c r="EL21" s="38">
        <v>167.239</v>
      </c>
      <c r="EM21" s="38">
        <v>166.55099999999999</v>
      </c>
      <c r="EN21" s="38">
        <v>166.476</v>
      </c>
      <c r="EO21" s="38">
        <v>167.15530000000001</v>
      </c>
      <c r="EP21" s="38">
        <v>167.6053</v>
      </c>
      <c r="EQ21" s="38">
        <v>168.3527</v>
      </c>
      <c r="ER21" s="38">
        <v>169.3852</v>
      </c>
      <c r="ES21" s="38">
        <v>170.1841</v>
      </c>
      <c r="ET21" s="38">
        <v>169.60149999999999</v>
      </c>
      <c r="EU21" s="38">
        <v>169.6765</v>
      </c>
      <c r="EV21" s="38">
        <v>169.7208</v>
      </c>
      <c r="EW21" s="38">
        <v>171.70439999999999</v>
      </c>
      <c r="EX21" s="38">
        <v>173.53909999999999</v>
      </c>
      <c r="EY21" s="38">
        <v>175.35230000000001</v>
      </c>
      <c r="EZ21" s="38">
        <v>178.04750000000001</v>
      </c>
      <c r="FA21" s="38">
        <v>177.78370000000001</v>
      </c>
      <c r="FB21" s="38">
        <v>178.54169999999999</v>
      </c>
      <c r="FC21" s="38">
        <v>178.55260000000001</v>
      </c>
      <c r="FD21" s="38">
        <v>178.9529</v>
      </c>
      <c r="FE21" s="38">
        <v>179.43350000000001</v>
      </c>
      <c r="FF21" s="38">
        <v>180.36580000000001</v>
      </c>
      <c r="FG21" s="38">
        <v>176.96010000000001</v>
      </c>
      <c r="FH21" s="38">
        <v>164.1968</v>
      </c>
      <c r="FI21" s="38">
        <v>176.0257</v>
      </c>
      <c r="FJ21" s="38">
        <v>176.7071</v>
      </c>
      <c r="FK21" s="38">
        <v>176.6267</v>
      </c>
      <c r="FL21" s="38">
        <v>181.5686</v>
      </c>
      <c r="FM21" s="38">
        <v>185.6387</v>
      </c>
      <c r="FN21" s="38">
        <v>187.0506</v>
      </c>
      <c r="FO21" s="38">
        <v>189.99039999999999</v>
      </c>
      <c r="FP21" s="38">
        <v>192.20849999999999</v>
      </c>
      <c r="FQ21" s="38"/>
      <c r="FR21" s="38"/>
      <c r="FS21" s="38"/>
      <c r="FT21" s="38"/>
      <c r="FU21" s="38"/>
      <c r="FV21" s="38"/>
      <c r="FW21" s="38"/>
      <c r="FX21" s="38"/>
    </row>
    <row r="22" spans="1:180" x14ac:dyDescent="0.45">
      <c r="B22" s="40" t="str">
        <f>+IF(Impressum!$B$31="deutsch",Übersetzung!B46,IF(Impressum!$B$31="italiano",Übersetzung!D46,IF(Impressum!$B$31="english",Übersetzung!E46,Übersetzung!C46)))</f>
        <v>Privater Konsum</v>
      </c>
      <c r="C22" s="38">
        <v>29.603010000000001</v>
      </c>
      <c r="D22" s="38">
        <v>29.857970000000002</v>
      </c>
      <c r="E22" s="38">
        <v>30.24503</v>
      </c>
      <c r="F22" s="38">
        <v>30.629539999999999</v>
      </c>
      <c r="G22" s="38">
        <v>31.24137</v>
      </c>
      <c r="H22" s="38">
        <v>32.003340000000001</v>
      </c>
      <c r="I22" s="38">
        <v>32.592219999999998</v>
      </c>
      <c r="J22" s="38">
        <v>32.908569999999997</v>
      </c>
      <c r="K22" s="38">
        <v>33.152340000000002</v>
      </c>
      <c r="L22" s="38">
        <v>33.938499999999998</v>
      </c>
      <c r="M22" s="38">
        <v>34.556139999999999</v>
      </c>
      <c r="N22" s="38">
        <v>34.982559999999999</v>
      </c>
      <c r="O22" s="38">
        <v>35.37923</v>
      </c>
      <c r="P22" s="38">
        <v>35.394449999999999</v>
      </c>
      <c r="Q22" s="38">
        <v>35.823990000000002</v>
      </c>
      <c r="R22" s="38">
        <v>36.302140000000001</v>
      </c>
      <c r="S22" s="38">
        <v>36.867890000000003</v>
      </c>
      <c r="T22" s="38">
        <v>37.226759999999999</v>
      </c>
      <c r="U22" s="38">
        <v>37.616639999999997</v>
      </c>
      <c r="V22" s="38">
        <v>37.988250000000001</v>
      </c>
      <c r="W22" s="38">
        <v>38.531979999999997</v>
      </c>
      <c r="X22" s="38">
        <v>39.046700000000001</v>
      </c>
      <c r="Y22" s="38">
        <v>39.352519999999998</v>
      </c>
      <c r="Z22" s="38">
        <v>39.978589999999997</v>
      </c>
      <c r="AA22" s="38">
        <v>40.220379999999999</v>
      </c>
      <c r="AB22" s="38">
        <v>40.80932</v>
      </c>
      <c r="AC22" s="38">
        <v>41.07047</v>
      </c>
      <c r="AD22" s="38">
        <v>41.279440000000001</v>
      </c>
      <c r="AE22" s="38">
        <v>41.740130000000001</v>
      </c>
      <c r="AF22" s="38">
        <v>42.173769999999998</v>
      </c>
      <c r="AG22" s="38">
        <v>42.576569999999997</v>
      </c>
      <c r="AH22" s="38">
        <v>43.033360000000002</v>
      </c>
      <c r="AI22" s="38">
        <v>43.371450000000003</v>
      </c>
      <c r="AJ22" s="38">
        <v>43.769379999999998</v>
      </c>
      <c r="AK22" s="38">
        <v>44.29663</v>
      </c>
      <c r="AL22" s="38">
        <v>44.801029999999997</v>
      </c>
      <c r="AM22" s="38">
        <v>45.450670000000002</v>
      </c>
      <c r="AN22" s="38">
        <v>46.369289999999999</v>
      </c>
      <c r="AO22" s="38">
        <v>46.89228</v>
      </c>
      <c r="AP22" s="38">
        <v>47.683430000000001</v>
      </c>
      <c r="AQ22" s="38">
        <v>48.738959999999999</v>
      </c>
      <c r="AR22" s="38">
        <v>49.176209999999998</v>
      </c>
      <c r="AS22" s="38">
        <v>50.13823</v>
      </c>
      <c r="AT22" s="38">
        <v>51.274349999999998</v>
      </c>
      <c r="AU22" s="38">
        <v>52.129420000000003</v>
      </c>
      <c r="AV22" s="38">
        <v>52.976819999999996</v>
      </c>
      <c r="AW22" s="38">
        <v>53.865479999999998</v>
      </c>
      <c r="AX22" s="38">
        <v>54.650230000000001</v>
      </c>
      <c r="AY22" s="38">
        <v>55.231029999999997</v>
      </c>
      <c r="AZ22" s="38">
        <v>55.663220000000003</v>
      </c>
      <c r="BA22" s="38">
        <v>55.810310000000001</v>
      </c>
      <c r="BB22" s="38">
        <v>56.13317</v>
      </c>
      <c r="BC22" s="38">
        <v>56.291969999999999</v>
      </c>
      <c r="BD22" s="38">
        <v>56.820210000000003</v>
      </c>
      <c r="BE22" s="38">
        <v>57.363590000000002</v>
      </c>
      <c r="BF22" s="38">
        <v>57.276890000000002</v>
      </c>
      <c r="BG22" s="38">
        <v>57.395710000000001</v>
      </c>
      <c r="BH22" s="38">
        <v>57.394210000000001</v>
      </c>
      <c r="BI22" s="38">
        <v>57.552590000000002</v>
      </c>
      <c r="BJ22" s="38">
        <v>57.871200000000002</v>
      </c>
      <c r="BK22" s="38">
        <v>58.262479999999996</v>
      </c>
      <c r="BL22" s="38">
        <v>58.624630000000003</v>
      </c>
      <c r="BM22" s="38">
        <v>59.01717</v>
      </c>
      <c r="BN22" s="38">
        <v>59.145859999999999</v>
      </c>
      <c r="BO22" s="38">
        <v>59.720529999999997</v>
      </c>
      <c r="BP22" s="38">
        <v>59.896180000000001</v>
      </c>
      <c r="BQ22" s="38">
        <v>60.10801</v>
      </c>
      <c r="BR22" s="38">
        <v>60.619129999999998</v>
      </c>
      <c r="BS22" s="38">
        <v>61.107059999999997</v>
      </c>
      <c r="BT22" s="38">
        <v>61.547159999999998</v>
      </c>
      <c r="BU22" s="38">
        <v>61.829830000000001</v>
      </c>
      <c r="BV22" s="38">
        <v>62.515030000000003</v>
      </c>
      <c r="BW22" s="38">
        <v>62.661320000000003</v>
      </c>
      <c r="BX22" s="38">
        <v>63.111499999999999</v>
      </c>
      <c r="BY22" s="38">
        <v>63.397590000000001</v>
      </c>
      <c r="BZ22" s="38">
        <v>63.66789</v>
      </c>
      <c r="CA22" s="38">
        <v>63.960599999999999</v>
      </c>
      <c r="CB22" s="38">
        <v>64.365769999999998</v>
      </c>
      <c r="CC22" s="38">
        <v>64.841610000000003</v>
      </c>
      <c r="CD22" s="38">
        <v>65.605059999999995</v>
      </c>
      <c r="CE22" s="38">
        <v>66.001379999999997</v>
      </c>
      <c r="CF22" s="38">
        <v>66.433589999999995</v>
      </c>
      <c r="CG22" s="38">
        <v>67.126589999999993</v>
      </c>
      <c r="CH22" s="38">
        <v>67.621679999999998</v>
      </c>
      <c r="CI22" s="38">
        <v>68.184389999999993</v>
      </c>
      <c r="CJ22" s="38">
        <v>68.799149999999997</v>
      </c>
      <c r="CK22" s="38">
        <v>68.992660000000001</v>
      </c>
      <c r="CL22" s="38">
        <v>68.694909999999993</v>
      </c>
      <c r="CM22" s="38">
        <v>68.471890000000002</v>
      </c>
      <c r="CN22" s="38">
        <v>68.487790000000004</v>
      </c>
      <c r="CO22" s="38">
        <v>68.688149999999993</v>
      </c>
      <c r="CP22" s="38">
        <v>68.719350000000006</v>
      </c>
      <c r="CQ22" s="38">
        <v>69.233019999999996</v>
      </c>
      <c r="CR22" s="38">
        <v>69.446399999999997</v>
      </c>
      <c r="CS22" s="38">
        <v>69.808719999999994</v>
      </c>
      <c r="CT22" s="38">
        <v>70.297330000000002</v>
      </c>
      <c r="CU22" s="38">
        <v>70.753690000000006</v>
      </c>
      <c r="CV22" s="38">
        <v>71.307649999999995</v>
      </c>
      <c r="CW22" s="38">
        <v>71.505420000000001</v>
      </c>
      <c r="CX22" s="38">
        <v>71.94502</v>
      </c>
      <c r="CY22" s="38">
        <v>72.34872</v>
      </c>
      <c r="CZ22" s="38">
        <v>72.811130000000006</v>
      </c>
      <c r="DA22" s="38">
        <v>73.312359999999998</v>
      </c>
      <c r="DB22" s="38">
        <v>73.842830000000006</v>
      </c>
      <c r="DC22" s="38">
        <v>74.382739999999998</v>
      </c>
      <c r="DD22" s="38">
        <v>75.105440000000002</v>
      </c>
      <c r="DE22" s="38">
        <v>75.675449999999998</v>
      </c>
      <c r="DF22" s="38">
        <v>75.922219999999996</v>
      </c>
      <c r="DG22" s="38">
        <v>76.773409999999998</v>
      </c>
      <c r="DH22" s="38">
        <v>77.614260000000002</v>
      </c>
      <c r="DI22" s="38">
        <v>78.556370000000001</v>
      </c>
      <c r="DJ22" s="38">
        <v>79.340410000000006</v>
      </c>
      <c r="DK22" s="38">
        <v>79.947990000000004</v>
      </c>
      <c r="DL22" s="38">
        <v>80.707080000000005</v>
      </c>
      <c r="DM22" s="38">
        <v>81.207260000000005</v>
      </c>
      <c r="DN22" s="38">
        <v>80.930350000000004</v>
      </c>
      <c r="DO22" s="38">
        <v>80.920770000000005</v>
      </c>
      <c r="DP22" s="38">
        <v>81.099930000000001</v>
      </c>
      <c r="DQ22" s="38">
        <v>81.654849999999996</v>
      </c>
      <c r="DR22" s="38">
        <v>82.191929999999999</v>
      </c>
      <c r="DS22" s="38">
        <v>82.784779999999998</v>
      </c>
      <c r="DT22" s="38">
        <v>83.191040000000001</v>
      </c>
      <c r="DU22" s="38">
        <v>83.330349999999996</v>
      </c>
      <c r="DV22" s="38">
        <v>83.69332</v>
      </c>
      <c r="DW22" s="38">
        <v>83.891040000000004</v>
      </c>
      <c r="DX22" s="38">
        <v>84.081699999999998</v>
      </c>
      <c r="DY22" s="38">
        <v>83.801519999999996</v>
      </c>
      <c r="DZ22" s="38">
        <v>84.505420000000001</v>
      </c>
      <c r="EA22" s="38">
        <v>85.025409999999994</v>
      </c>
      <c r="EB22" s="38">
        <v>84.950749999999999</v>
      </c>
      <c r="EC22" s="38">
        <v>85.100080000000005</v>
      </c>
      <c r="ED22" s="38">
        <v>85.431629999999998</v>
      </c>
      <c r="EE22" s="38">
        <v>85.936610000000002</v>
      </c>
      <c r="EF22" s="38">
        <v>86.645449999999997</v>
      </c>
      <c r="EG22" s="38">
        <v>87.056209999999993</v>
      </c>
      <c r="EH22" s="38">
        <v>87.224419999999995</v>
      </c>
      <c r="EI22" s="38">
        <v>87.082620000000006</v>
      </c>
      <c r="EJ22" s="38">
        <v>87.199039999999997</v>
      </c>
      <c r="EK22" s="38">
        <v>87.437950000000001</v>
      </c>
      <c r="EL22" s="38">
        <v>87.736649999999997</v>
      </c>
      <c r="EM22" s="38">
        <v>87.860759999999999</v>
      </c>
      <c r="EN22" s="38">
        <v>88.042280000000005</v>
      </c>
      <c r="EO22" s="38">
        <v>88.611710000000002</v>
      </c>
      <c r="EP22" s="38">
        <v>88.676689999999994</v>
      </c>
      <c r="EQ22" s="38">
        <v>88.912930000000003</v>
      </c>
      <c r="ER22" s="38">
        <v>89.489840000000001</v>
      </c>
      <c r="ES22" s="38">
        <v>89.618039999999993</v>
      </c>
      <c r="ET22" s="38">
        <v>90.276960000000003</v>
      </c>
      <c r="EU22" s="38">
        <v>90.754260000000002</v>
      </c>
      <c r="EV22" s="38">
        <v>91.02055</v>
      </c>
      <c r="EW22" s="38">
        <v>91.57808</v>
      </c>
      <c r="EX22" s="38">
        <v>92.032259999999994</v>
      </c>
      <c r="EY22" s="38">
        <v>92.602860000000007</v>
      </c>
      <c r="EZ22" s="38">
        <v>92.946389999999994</v>
      </c>
      <c r="FA22" s="38">
        <v>93.270110000000003</v>
      </c>
      <c r="FB22" s="38">
        <v>93.48357</v>
      </c>
      <c r="FC22" s="38">
        <v>93.650509999999997</v>
      </c>
      <c r="FD22" s="38">
        <v>94.118840000000006</v>
      </c>
      <c r="FE22" s="38">
        <v>93.862229999999997</v>
      </c>
      <c r="FF22" s="38">
        <v>93.982150000000004</v>
      </c>
      <c r="FG22" s="38">
        <v>91.266580000000005</v>
      </c>
      <c r="FH22" s="38">
        <v>84.14864</v>
      </c>
      <c r="FI22" s="38">
        <v>92.374170000000007</v>
      </c>
      <c r="FJ22" s="38">
        <v>90.568529999999996</v>
      </c>
      <c r="FK22" s="38">
        <v>87.225750000000005</v>
      </c>
      <c r="FL22" s="38">
        <v>90.797470000000004</v>
      </c>
      <c r="FM22" s="38">
        <v>93.328800000000001</v>
      </c>
      <c r="FN22" s="38">
        <v>93.880849999999995</v>
      </c>
      <c r="FO22" s="38">
        <v>94.693579999999997</v>
      </c>
      <c r="FP22" s="38">
        <v>97.016850000000005</v>
      </c>
      <c r="FQ22" s="38"/>
      <c r="FR22" s="38"/>
      <c r="FS22" s="38"/>
      <c r="FT22" s="38"/>
      <c r="FU22" s="38"/>
      <c r="FV22" s="38"/>
      <c r="FW22" s="38"/>
      <c r="FX22" s="38"/>
    </row>
    <row r="23" spans="1:180" x14ac:dyDescent="0.45">
      <c r="B23" s="40" t="str">
        <f>+IF(Impressum!$B$31="deutsch",Übersetzung!B47,IF(Impressum!$B$31="italiano",Übersetzung!D47,IF(Impressum!$B$31="english",Übersetzung!E47,Übersetzung!C47)))</f>
        <v>Öffentlicher Konsum</v>
      </c>
      <c r="C23" s="38">
        <v>4.6796119999999997</v>
      </c>
      <c r="D23" s="38">
        <v>4.8042439999999997</v>
      </c>
      <c r="E23" s="38">
        <v>4.9018449999999998</v>
      </c>
      <c r="F23" s="38">
        <v>4.9927679999999999</v>
      </c>
      <c r="G23" s="38">
        <v>5.1080230000000002</v>
      </c>
      <c r="H23" s="38">
        <v>5.2386650000000001</v>
      </c>
      <c r="I23" s="38">
        <v>5.3433580000000003</v>
      </c>
      <c r="J23" s="38">
        <v>5.4629810000000001</v>
      </c>
      <c r="K23" s="38">
        <v>5.5860820000000002</v>
      </c>
      <c r="L23" s="38">
        <v>5.6902929999999996</v>
      </c>
      <c r="M23" s="38">
        <v>5.7765709999999997</v>
      </c>
      <c r="N23" s="38">
        <v>5.9233039999999999</v>
      </c>
      <c r="O23" s="38">
        <v>5.9854390000000004</v>
      </c>
      <c r="P23" s="38">
        <v>6.0660930000000004</v>
      </c>
      <c r="Q23" s="38">
        <v>6.1196549999999998</v>
      </c>
      <c r="R23" s="38">
        <v>6.1722619999999999</v>
      </c>
      <c r="S23" s="38">
        <v>6.2309169999999998</v>
      </c>
      <c r="T23" s="38">
        <v>6.322184</v>
      </c>
      <c r="U23" s="38">
        <v>6.4319009999999999</v>
      </c>
      <c r="V23" s="38">
        <v>6.5179</v>
      </c>
      <c r="W23" s="38">
        <v>6.6322910000000004</v>
      </c>
      <c r="X23" s="38">
        <v>6.7958230000000004</v>
      </c>
      <c r="Y23" s="38">
        <v>6.9037309999999996</v>
      </c>
      <c r="Z23" s="38">
        <v>7.0014120000000002</v>
      </c>
      <c r="AA23" s="38">
        <v>7.1415949999999997</v>
      </c>
      <c r="AB23" s="38">
        <v>7.249727</v>
      </c>
      <c r="AC23" s="38">
        <v>7.3295859999999999</v>
      </c>
      <c r="AD23" s="38">
        <v>7.3661589999999997</v>
      </c>
      <c r="AE23" s="38">
        <v>7.4124210000000001</v>
      </c>
      <c r="AF23" s="38">
        <v>7.4575420000000001</v>
      </c>
      <c r="AG23" s="38">
        <v>7.5204409999999999</v>
      </c>
      <c r="AH23" s="38">
        <v>7.6548379999999998</v>
      </c>
      <c r="AI23" s="38">
        <v>7.8001449999999997</v>
      </c>
      <c r="AJ23" s="38">
        <v>8.0205149999999996</v>
      </c>
      <c r="AK23" s="38">
        <v>8.2090739999999993</v>
      </c>
      <c r="AL23" s="38">
        <v>8.4619359999999997</v>
      </c>
      <c r="AM23" s="38">
        <v>8.7457750000000001</v>
      </c>
      <c r="AN23" s="38">
        <v>8.9835060000000002</v>
      </c>
      <c r="AO23" s="38">
        <v>9.2961519999999993</v>
      </c>
      <c r="AP23" s="38">
        <v>9.4898489999999995</v>
      </c>
      <c r="AQ23" s="38">
        <v>9.6867560000000008</v>
      </c>
      <c r="AR23" s="38">
        <v>9.9003540000000001</v>
      </c>
      <c r="AS23" s="38">
        <v>10.1341</v>
      </c>
      <c r="AT23" s="38">
        <v>10.42942</v>
      </c>
      <c r="AU23" s="38">
        <v>10.689920000000001</v>
      </c>
      <c r="AV23" s="38">
        <v>10.924300000000001</v>
      </c>
      <c r="AW23" s="38">
        <v>11.170360000000001</v>
      </c>
      <c r="AX23" s="38">
        <v>11.403980000000001</v>
      </c>
      <c r="AY23" s="38">
        <v>11.569900000000001</v>
      </c>
      <c r="AZ23" s="38">
        <v>11.684620000000001</v>
      </c>
      <c r="BA23" s="38">
        <v>11.671139999999999</v>
      </c>
      <c r="BB23" s="38">
        <v>11.634410000000001</v>
      </c>
      <c r="BC23" s="38">
        <v>11.70801</v>
      </c>
      <c r="BD23" s="38">
        <v>11.88266</v>
      </c>
      <c r="BE23" s="38">
        <v>11.936199999999999</v>
      </c>
      <c r="BF23" s="38">
        <v>12.099500000000001</v>
      </c>
      <c r="BG23" s="38">
        <v>12.18962</v>
      </c>
      <c r="BH23" s="38">
        <v>12.06218</v>
      </c>
      <c r="BI23" s="38">
        <v>12.28694</v>
      </c>
      <c r="BJ23" s="38">
        <v>12.334070000000001</v>
      </c>
      <c r="BK23" s="38">
        <v>12.236039999999999</v>
      </c>
      <c r="BL23" s="38">
        <v>12.285600000000001</v>
      </c>
      <c r="BM23" s="38">
        <v>12.352969999999999</v>
      </c>
      <c r="BN23" s="38">
        <v>12.392849999999999</v>
      </c>
      <c r="BO23" s="38">
        <v>12.490970000000001</v>
      </c>
      <c r="BP23" s="38">
        <v>12.527240000000001</v>
      </c>
      <c r="BQ23" s="38">
        <v>12.50996</v>
      </c>
      <c r="BR23" s="38">
        <v>12.478009999999999</v>
      </c>
      <c r="BS23" s="38">
        <v>12.43707</v>
      </c>
      <c r="BT23" s="38">
        <v>12.422969999999999</v>
      </c>
      <c r="BU23" s="38">
        <v>12.443199999999999</v>
      </c>
      <c r="BV23" s="38">
        <v>12.453390000000001</v>
      </c>
      <c r="BW23" s="38">
        <v>12.41817</v>
      </c>
      <c r="BX23" s="38">
        <v>12.440899999999999</v>
      </c>
      <c r="BY23" s="38">
        <v>12.508430000000001</v>
      </c>
      <c r="BZ23" s="38">
        <v>12.498760000000001</v>
      </c>
      <c r="CA23" s="38">
        <v>12.53772</v>
      </c>
      <c r="CB23" s="38">
        <v>12.6403</v>
      </c>
      <c r="CC23" s="38">
        <v>12.73138</v>
      </c>
      <c r="CD23" s="38">
        <v>12.88794</v>
      </c>
      <c r="CE23" s="38">
        <v>12.980729999999999</v>
      </c>
      <c r="CF23" s="38">
        <v>13.115600000000001</v>
      </c>
      <c r="CG23" s="38">
        <v>13.20585</v>
      </c>
      <c r="CH23" s="38">
        <v>13.3223</v>
      </c>
      <c r="CI23" s="38">
        <v>13.49497</v>
      </c>
      <c r="CJ23" s="38">
        <v>13.395289999999999</v>
      </c>
      <c r="CK23" s="38">
        <v>13.50675</v>
      </c>
      <c r="CL23" s="38">
        <v>13.59554</v>
      </c>
      <c r="CM23" s="38">
        <v>13.766550000000001</v>
      </c>
      <c r="CN23" s="38">
        <v>13.8436</v>
      </c>
      <c r="CO23" s="38">
        <v>13.990589999999999</v>
      </c>
      <c r="CP23" s="38">
        <v>14.045059999999999</v>
      </c>
      <c r="CQ23" s="38">
        <v>14.1775</v>
      </c>
      <c r="CR23" s="38">
        <v>14.243969999999999</v>
      </c>
      <c r="CS23" s="38">
        <v>14.37485</v>
      </c>
      <c r="CT23" s="38">
        <v>14.423909999999999</v>
      </c>
      <c r="CU23" s="38">
        <v>14.35164</v>
      </c>
      <c r="CV23" s="38">
        <v>14.48854</v>
      </c>
      <c r="CW23" s="38">
        <v>14.459250000000001</v>
      </c>
      <c r="CX23" s="38">
        <v>14.53693</v>
      </c>
      <c r="CY23" s="38">
        <v>14.632070000000001</v>
      </c>
      <c r="CZ23" s="38">
        <v>14.67318</v>
      </c>
      <c r="DA23" s="38">
        <v>14.618589999999999</v>
      </c>
      <c r="DB23" s="38">
        <v>14.662710000000001</v>
      </c>
      <c r="DC23" s="38">
        <v>14.81579</v>
      </c>
      <c r="DD23" s="38">
        <v>14.73807</v>
      </c>
      <c r="DE23" s="38">
        <v>14.90326</v>
      </c>
      <c r="DF23" s="38">
        <v>15.027189999999999</v>
      </c>
      <c r="DG23" s="38">
        <v>15.152839999999999</v>
      </c>
      <c r="DH23" s="38">
        <v>15.29927</v>
      </c>
      <c r="DI23" s="38">
        <v>15.40236</v>
      </c>
      <c r="DJ23" s="38">
        <v>15.552949999999999</v>
      </c>
      <c r="DK23" s="38">
        <v>15.89874</v>
      </c>
      <c r="DL23" s="38">
        <v>16.140280000000001</v>
      </c>
      <c r="DM23" s="38">
        <v>16.327480000000001</v>
      </c>
      <c r="DN23" s="38">
        <v>16.57789</v>
      </c>
      <c r="DO23" s="38">
        <v>16.88533</v>
      </c>
      <c r="DP23" s="38">
        <v>17.076640000000001</v>
      </c>
      <c r="DQ23" s="38">
        <v>17.288049999999998</v>
      </c>
      <c r="DR23" s="38">
        <v>17.400040000000001</v>
      </c>
      <c r="DS23" s="38">
        <v>17.333950000000002</v>
      </c>
      <c r="DT23" s="38">
        <v>17.374939999999999</v>
      </c>
      <c r="DU23" s="38">
        <v>17.499420000000001</v>
      </c>
      <c r="DV23" s="38">
        <v>17.636030000000002</v>
      </c>
      <c r="DW23" s="38">
        <v>17.71041</v>
      </c>
      <c r="DX23" s="38">
        <v>17.907710000000002</v>
      </c>
      <c r="DY23" s="38">
        <v>18.01436</v>
      </c>
      <c r="DZ23" s="38">
        <v>18.048760000000001</v>
      </c>
      <c r="EA23" s="38">
        <v>18.07011</v>
      </c>
      <c r="EB23" s="38">
        <v>18.175380000000001</v>
      </c>
      <c r="EC23" s="38">
        <v>18.264410000000002</v>
      </c>
      <c r="ED23" s="38">
        <v>18.31673</v>
      </c>
      <c r="EE23" s="38">
        <v>18.437850000000001</v>
      </c>
      <c r="EF23" s="38">
        <v>18.577570000000001</v>
      </c>
      <c r="EG23" s="38">
        <v>18.779869999999999</v>
      </c>
      <c r="EH23" s="38">
        <v>18.91133</v>
      </c>
      <c r="EI23" s="38">
        <v>18.97608</v>
      </c>
      <c r="EJ23" s="38">
        <v>19.069569999999999</v>
      </c>
      <c r="EK23" s="38">
        <v>19.131900000000002</v>
      </c>
      <c r="EL23" s="38">
        <v>19.245840000000001</v>
      </c>
      <c r="EM23" s="38">
        <v>19.20271</v>
      </c>
      <c r="EN23" s="38">
        <v>19.254519999999999</v>
      </c>
      <c r="EO23" s="38">
        <v>19.270199999999999</v>
      </c>
      <c r="EP23" s="38">
        <v>19.344539999999999</v>
      </c>
      <c r="EQ23" s="38">
        <v>19.41413</v>
      </c>
      <c r="ER23" s="38">
        <v>19.51951</v>
      </c>
      <c r="ES23" s="38">
        <v>19.53829</v>
      </c>
      <c r="ET23" s="38">
        <v>19.582260000000002</v>
      </c>
      <c r="EU23" s="38">
        <v>19.57563</v>
      </c>
      <c r="EV23" s="38">
        <v>19.635159999999999</v>
      </c>
      <c r="EW23" s="38">
        <v>19.72015</v>
      </c>
      <c r="EX23" s="38">
        <v>19.858160000000002</v>
      </c>
      <c r="EY23" s="38">
        <v>19.844460000000002</v>
      </c>
      <c r="EZ23" s="38">
        <v>19.973649999999999</v>
      </c>
      <c r="FA23" s="38">
        <v>20.006489999999999</v>
      </c>
      <c r="FB23" s="38">
        <v>20.103899999999999</v>
      </c>
      <c r="FC23" s="38">
        <v>20.16348</v>
      </c>
      <c r="FD23" s="38">
        <v>20.253550000000001</v>
      </c>
      <c r="FE23" s="38">
        <v>20.4011</v>
      </c>
      <c r="FF23" s="38">
        <v>20.58427</v>
      </c>
      <c r="FG23" s="38">
        <v>20.822320000000001</v>
      </c>
      <c r="FH23" s="38">
        <v>20.953569999999999</v>
      </c>
      <c r="FI23" s="38">
        <v>21.124110000000002</v>
      </c>
      <c r="FJ23" s="38">
        <v>21.43045</v>
      </c>
      <c r="FK23" s="38">
        <v>21.835460000000001</v>
      </c>
      <c r="FL23" s="38">
        <v>22.070689999999999</v>
      </c>
      <c r="FM23" s="38">
        <v>22.350950000000001</v>
      </c>
      <c r="FN23" s="38">
        <v>22.513850000000001</v>
      </c>
      <c r="FO23" s="38">
        <v>22.645350000000001</v>
      </c>
      <c r="FP23" s="38">
        <v>22.72973</v>
      </c>
      <c r="FQ23" s="38"/>
      <c r="FR23" s="38"/>
      <c r="FS23" s="38"/>
      <c r="FT23" s="38"/>
      <c r="FU23" s="38"/>
      <c r="FV23" s="38"/>
      <c r="FW23" s="38"/>
      <c r="FX23" s="38"/>
    </row>
    <row r="24" spans="1:180" x14ac:dyDescent="0.45">
      <c r="B24" s="40" t="str">
        <f>+IF(Impressum!$B$31="deutsch",Übersetzung!B48,IF(Impressum!$B$31="italiano",Übersetzung!D48,IF(Impressum!$B$31="english",Übersetzung!E48,Übersetzung!C48)))</f>
        <v>Bruttoanlageinvestitionen</v>
      </c>
      <c r="C24" s="38">
        <v>15.383760000000001</v>
      </c>
      <c r="D24" s="38">
        <v>15.4162</v>
      </c>
      <c r="E24" s="38">
        <v>15.769259999999999</v>
      </c>
      <c r="F24" s="38">
        <v>16.23724</v>
      </c>
      <c r="G24" s="38">
        <v>16.563289999999999</v>
      </c>
      <c r="H24" s="38">
        <v>16.917480000000001</v>
      </c>
      <c r="I24" s="38">
        <v>17.503879999999999</v>
      </c>
      <c r="J24" s="38">
        <v>17.073499999999999</v>
      </c>
      <c r="K24" s="38">
        <v>16.916250000000002</v>
      </c>
      <c r="L24" s="38">
        <v>17.110009999999999</v>
      </c>
      <c r="M24" s="38">
        <v>17.076650000000001</v>
      </c>
      <c r="N24" s="38">
        <v>17.26512</v>
      </c>
      <c r="O24" s="38">
        <v>17.650729999999999</v>
      </c>
      <c r="P24" s="38">
        <v>18.052579999999999</v>
      </c>
      <c r="Q24" s="38">
        <v>18.06493</v>
      </c>
      <c r="R24" s="38">
        <v>18.313320000000001</v>
      </c>
      <c r="S24" s="38">
        <v>18.917549999999999</v>
      </c>
      <c r="T24" s="38">
        <v>18.89105</v>
      </c>
      <c r="U24" s="38">
        <v>19.148319999999998</v>
      </c>
      <c r="V24" s="38">
        <v>19.51117</v>
      </c>
      <c r="W24" s="38">
        <v>20.091439999999999</v>
      </c>
      <c r="X24" s="38">
        <v>20.405349999999999</v>
      </c>
      <c r="Y24" s="38">
        <v>20.55951</v>
      </c>
      <c r="Z24" s="38">
        <v>21.07235</v>
      </c>
      <c r="AA24" s="38">
        <v>21.543230000000001</v>
      </c>
      <c r="AB24" s="38">
        <v>21.819389999999999</v>
      </c>
      <c r="AC24" s="38">
        <v>22.60126</v>
      </c>
      <c r="AD24" s="38">
        <v>22.470669999999998</v>
      </c>
      <c r="AE24" s="38">
        <v>22.495450000000002</v>
      </c>
      <c r="AF24" s="38">
        <v>22.99015</v>
      </c>
      <c r="AG24" s="38">
        <v>23.226700000000001</v>
      </c>
      <c r="AH24" s="38">
        <v>24.127559999999999</v>
      </c>
      <c r="AI24" s="38">
        <v>24.728059999999999</v>
      </c>
      <c r="AJ24" s="38">
        <v>25.665130000000001</v>
      </c>
      <c r="AK24" s="38">
        <v>26.546340000000001</v>
      </c>
      <c r="AL24" s="38">
        <v>27.104009999999999</v>
      </c>
      <c r="AM24" s="38">
        <v>27.736139999999999</v>
      </c>
      <c r="AN24" s="38">
        <v>28.345210000000002</v>
      </c>
      <c r="AO24" s="38">
        <v>28.644089999999998</v>
      </c>
      <c r="AP24" s="38">
        <v>29.411670000000001</v>
      </c>
      <c r="AQ24" s="38">
        <v>30.218509999999998</v>
      </c>
      <c r="AR24" s="38">
        <v>30.41835</v>
      </c>
      <c r="AS24" s="38">
        <v>30.498909999999999</v>
      </c>
      <c r="AT24" s="38">
        <v>30.347740000000002</v>
      </c>
      <c r="AU24" s="38">
        <v>30.742540000000002</v>
      </c>
      <c r="AV24" s="38">
        <v>30.96</v>
      </c>
      <c r="AW24" s="38">
        <v>30.430029999999999</v>
      </c>
      <c r="AX24" s="38">
        <v>29.379760000000001</v>
      </c>
      <c r="AY24" s="38">
        <v>28.67793</v>
      </c>
      <c r="AZ24" s="38">
        <v>28.574960000000001</v>
      </c>
      <c r="BA24" s="38">
        <v>27.08267</v>
      </c>
      <c r="BB24" s="38">
        <v>26.75958</v>
      </c>
      <c r="BC24" s="38">
        <v>26.447310000000002</v>
      </c>
      <c r="BD24" s="38">
        <v>26.66357</v>
      </c>
      <c r="BE24" s="38">
        <v>26.47466</v>
      </c>
      <c r="BF24" s="38">
        <v>26.949249999999999</v>
      </c>
      <c r="BG24" s="38">
        <v>26.953779999999998</v>
      </c>
      <c r="BH24" s="38">
        <v>27.460979999999999</v>
      </c>
      <c r="BI24" s="38">
        <v>27.874079999999999</v>
      </c>
      <c r="BJ24" s="38">
        <v>27.861830000000001</v>
      </c>
      <c r="BK24" s="38">
        <v>28.042179999999998</v>
      </c>
      <c r="BL24" s="38">
        <v>28.10417</v>
      </c>
      <c r="BM24" s="38">
        <v>27.55818</v>
      </c>
      <c r="BN24" s="38">
        <v>27.79458</v>
      </c>
      <c r="BO24" s="38">
        <v>27.373809999999999</v>
      </c>
      <c r="BP24" s="38">
        <v>27.013020000000001</v>
      </c>
      <c r="BQ24" s="38">
        <v>26.786110000000001</v>
      </c>
      <c r="BR24" s="38">
        <v>26.44689</v>
      </c>
      <c r="BS24" s="38">
        <v>26.852260000000001</v>
      </c>
      <c r="BT24" s="38">
        <v>27.387689999999999</v>
      </c>
      <c r="BU24" s="38">
        <v>27.625399999999999</v>
      </c>
      <c r="BV24" s="38">
        <v>27.96538</v>
      </c>
      <c r="BW24" s="38">
        <v>28.633800000000001</v>
      </c>
      <c r="BX24" s="38">
        <v>29.49156</v>
      </c>
      <c r="BY24" s="38">
        <v>29.728059999999999</v>
      </c>
      <c r="BZ24" s="38">
        <v>30.133769999999998</v>
      </c>
      <c r="CA24" s="38">
        <v>30.177160000000001</v>
      </c>
      <c r="CB24" s="38">
        <v>29.877549999999999</v>
      </c>
      <c r="CC24" s="38">
        <v>30.545770000000001</v>
      </c>
      <c r="CD24" s="38">
        <v>31.34065</v>
      </c>
      <c r="CE24" s="38">
        <v>31.635480000000001</v>
      </c>
      <c r="CF24" s="38">
        <v>32.383339999999997</v>
      </c>
      <c r="CG24" s="38">
        <v>32.378799999999998</v>
      </c>
      <c r="CH24" s="38">
        <v>33.328560000000003</v>
      </c>
      <c r="CI24" s="38">
        <v>32.983800000000002</v>
      </c>
      <c r="CJ24" s="38">
        <v>32.869639999999997</v>
      </c>
      <c r="CK24" s="38">
        <v>32.31297</v>
      </c>
      <c r="CL24" s="38">
        <v>31.759830000000001</v>
      </c>
      <c r="CM24" s="38">
        <v>32.749589999999998</v>
      </c>
      <c r="CN24" s="38">
        <v>32.722299999999997</v>
      </c>
      <c r="CO24" s="38">
        <v>32.72128</v>
      </c>
      <c r="CP24" s="38">
        <v>32.343649999999997</v>
      </c>
      <c r="CQ24" s="38">
        <v>31.802669999999999</v>
      </c>
      <c r="CR24" s="38">
        <v>31.602550000000001</v>
      </c>
      <c r="CS24" s="38">
        <v>32.35286</v>
      </c>
      <c r="CT24" s="38">
        <v>33.582509999999999</v>
      </c>
      <c r="CU24" s="38">
        <v>33.424500000000002</v>
      </c>
      <c r="CV24" s="38">
        <v>34.114460000000001</v>
      </c>
      <c r="CW24" s="38">
        <v>34.826779999999999</v>
      </c>
      <c r="CX24" s="38">
        <v>34.798490000000001</v>
      </c>
      <c r="CY24" s="38">
        <v>34.74803</v>
      </c>
      <c r="CZ24" s="38">
        <v>35.26932</v>
      </c>
      <c r="DA24" s="38">
        <v>35.691470000000002</v>
      </c>
      <c r="DB24" s="38">
        <v>36.265549999999998</v>
      </c>
      <c r="DC24" s="38">
        <v>36.70926</v>
      </c>
      <c r="DD24" s="38">
        <v>37.116230000000002</v>
      </c>
      <c r="DE24" s="38">
        <v>37.220599999999997</v>
      </c>
      <c r="DF24" s="38">
        <v>38.768270000000001</v>
      </c>
      <c r="DG24" s="38">
        <v>39.062730000000002</v>
      </c>
      <c r="DH24" s="38">
        <v>40.35172</v>
      </c>
      <c r="DI24" s="38">
        <v>40.19314</v>
      </c>
      <c r="DJ24" s="38">
        <v>40.638129999999997</v>
      </c>
      <c r="DK24" s="38">
        <v>40.753740000000001</v>
      </c>
      <c r="DL24" s="38">
        <v>41.770760000000003</v>
      </c>
      <c r="DM24" s="38">
        <v>41.43262</v>
      </c>
      <c r="DN24" s="38">
        <v>40.287669999999999</v>
      </c>
      <c r="DO24" s="38">
        <v>37.988979999999998</v>
      </c>
      <c r="DP24" s="38">
        <v>37.763179999999998</v>
      </c>
      <c r="DQ24" s="38">
        <v>38.142650000000003</v>
      </c>
      <c r="DR24" s="38">
        <v>38.158999999999999</v>
      </c>
      <c r="DS24" s="38">
        <v>38.9255</v>
      </c>
      <c r="DT24" s="38">
        <v>39.179360000000003</v>
      </c>
      <c r="DU24" s="38">
        <v>39.152030000000003</v>
      </c>
      <c r="DV24" s="38">
        <v>40.056550000000001</v>
      </c>
      <c r="DW24" s="38">
        <v>40.690750000000001</v>
      </c>
      <c r="DX24" s="38">
        <v>40.465910000000001</v>
      </c>
      <c r="DY24" s="38">
        <v>40.074390000000001</v>
      </c>
      <c r="DZ24" s="38">
        <v>41.002420000000001</v>
      </c>
      <c r="EA24" s="38">
        <v>42.156280000000002</v>
      </c>
      <c r="EB24" s="38">
        <v>41.95861</v>
      </c>
      <c r="EC24" s="38">
        <v>42.303759999999997</v>
      </c>
      <c r="ED24" s="38">
        <v>42.639479999999999</v>
      </c>
      <c r="EE24" s="38">
        <v>42.695729999999998</v>
      </c>
      <c r="EF24" s="38">
        <v>42.895490000000002</v>
      </c>
      <c r="EG24" s="38">
        <v>42.747779999999999</v>
      </c>
      <c r="EH24" s="38">
        <v>43.323459999999997</v>
      </c>
      <c r="EI24" s="38">
        <v>43.556469999999997</v>
      </c>
      <c r="EJ24" s="38">
        <v>43.757660000000001</v>
      </c>
      <c r="EK24" s="38">
        <v>43.916229999999999</v>
      </c>
      <c r="EL24" s="38">
        <v>44.585380000000001</v>
      </c>
      <c r="EM24" s="38">
        <v>43.717199999999998</v>
      </c>
      <c r="EN24" s="38">
        <v>44.058929999999997</v>
      </c>
      <c r="EO24" s="38">
        <v>44.267200000000003</v>
      </c>
      <c r="EP24" s="38">
        <v>44.378979999999999</v>
      </c>
      <c r="EQ24" s="38">
        <v>44.820050000000002</v>
      </c>
      <c r="ER24" s="38">
        <v>45.074170000000002</v>
      </c>
      <c r="ES24" s="38">
        <v>44.685760000000002</v>
      </c>
      <c r="ET24" s="38">
        <v>45.009720000000002</v>
      </c>
      <c r="EU24" s="38">
        <v>45.626600000000003</v>
      </c>
      <c r="EV24" s="38">
        <v>46.233789999999999</v>
      </c>
      <c r="EW24" s="38">
        <v>46.737580000000001</v>
      </c>
      <c r="EX24" s="38">
        <v>47.225960000000001</v>
      </c>
      <c r="EY24" s="38">
        <v>48.038629999999998</v>
      </c>
      <c r="EZ24" s="38">
        <v>47.512720000000002</v>
      </c>
      <c r="FA24" s="38">
        <v>46.658709999999999</v>
      </c>
      <c r="FB24" s="38">
        <v>46.521799999999999</v>
      </c>
      <c r="FC24" s="38">
        <v>47.46658</v>
      </c>
      <c r="FD24" s="38">
        <v>47.289270000000002</v>
      </c>
      <c r="FE24" s="38">
        <v>47.307090000000002</v>
      </c>
      <c r="FF24" s="38">
        <v>48.699480000000001</v>
      </c>
      <c r="FG24" s="38">
        <v>47.059600000000003</v>
      </c>
      <c r="FH24" s="38">
        <v>43.428930000000001</v>
      </c>
      <c r="FI24" s="38">
        <v>46.990349999999999</v>
      </c>
      <c r="FJ24" s="38">
        <v>47.078740000000003</v>
      </c>
      <c r="FK24" s="38">
        <v>47.352200000000003</v>
      </c>
      <c r="FL24" s="38">
        <v>48.302190000000003</v>
      </c>
      <c r="FM24" s="38">
        <v>48.68318</v>
      </c>
      <c r="FN24" s="38">
        <v>50.31615</v>
      </c>
      <c r="FO24" s="38">
        <v>49.09122</v>
      </c>
      <c r="FP24" s="38">
        <v>50.403359999999999</v>
      </c>
      <c r="FQ24" s="38"/>
      <c r="FR24" s="38"/>
      <c r="FS24" s="38"/>
      <c r="FT24" s="38"/>
      <c r="FU24" s="38"/>
      <c r="FV24" s="38"/>
      <c r="FW24" s="38"/>
      <c r="FX24" s="38"/>
    </row>
    <row r="25" spans="1:180" x14ac:dyDescent="0.45">
      <c r="B25" s="40" t="str">
        <f>+IF(Impressum!$B$31="deutsch",Übersetzung!B49,IF(Impressum!$B$31="italiano",Übersetzung!D49,IF(Impressum!$B$31="english",Übersetzung!E49,Übersetzung!C49)))</f>
        <v>Exporte</v>
      </c>
      <c r="C25" s="38">
        <v>16.706330000000001</v>
      </c>
      <c r="D25" s="38">
        <v>16.99728</v>
      </c>
      <c r="E25" s="38">
        <v>17.291589999999999</v>
      </c>
      <c r="F25" s="38">
        <v>17.680810000000001</v>
      </c>
      <c r="G25" s="38">
        <v>18.1617</v>
      </c>
      <c r="H25" s="38">
        <v>18.597570000000001</v>
      </c>
      <c r="I25" s="38">
        <v>19.268260000000001</v>
      </c>
      <c r="J25" s="38">
        <v>19.377289999999999</v>
      </c>
      <c r="K25" s="38">
        <v>19.328209999999999</v>
      </c>
      <c r="L25" s="38">
        <v>19.71048</v>
      </c>
      <c r="M25" s="38">
        <v>19.935400000000001</v>
      </c>
      <c r="N25" s="38">
        <v>20.173069999999999</v>
      </c>
      <c r="O25" s="38">
        <v>20.112690000000001</v>
      </c>
      <c r="P25" s="38">
        <v>20.256309999999999</v>
      </c>
      <c r="Q25" s="38">
        <v>20.602830000000001</v>
      </c>
      <c r="R25" s="38">
        <v>20.965620000000001</v>
      </c>
      <c r="S25" s="38">
        <v>21.894079999999999</v>
      </c>
      <c r="T25" s="38">
        <v>21.90879</v>
      </c>
      <c r="U25" s="38">
        <v>23.001609999999999</v>
      </c>
      <c r="V25" s="38">
        <v>23.741219999999998</v>
      </c>
      <c r="W25" s="38">
        <v>24.488029999999998</v>
      </c>
      <c r="X25" s="38">
        <v>25.217220000000001</v>
      </c>
      <c r="Y25" s="38">
        <v>25.19408</v>
      </c>
      <c r="Z25" s="38">
        <v>25.653919999999999</v>
      </c>
      <c r="AA25" s="38">
        <v>25.480350000000001</v>
      </c>
      <c r="AB25" s="38">
        <v>25.635590000000001</v>
      </c>
      <c r="AC25" s="38">
        <v>24.971060000000001</v>
      </c>
      <c r="AD25" s="38">
        <v>24.464860000000002</v>
      </c>
      <c r="AE25" s="38">
        <v>24.68853</v>
      </c>
      <c r="AF25" s="38">
        <v>24.963730000000002</v>
      </c>
      <c r="AG25" s="38">
        <v>25.94239</v>
      </c>
      <c r="AH25" s="38">
        <v>26.490870000000001</v>
      </c>
      <c r="AI25" s="38">
        <v>26.19304</v>
      </c>
      <c r="AJ25" s="38">
        <v>26.82302</v>
      </c>
      <c r="AK25" s="38">
        <v>27.481560000000002</v>
      </c>
      <c r="AL25" s="38">
        <v>28.81738</v>
      </c>
      <c r="AM25" s="38">
        <v>29.237950000000001</v>
      </c>
      <c r="AN25" s="38">
        <v>30.45223</v>
      </c>
      <c r="AO25" s="38">
        <v>30.248059999999999</v>
      </c>
      <c r="AP25" s="38">
        <v>31.161840000000002</v>
      </c>
      <c r="AQ25" s="38">
        <v>31.527329999999999</v>
      </c>
      <c r="AR25" s="38">
        <v>31.25121</v>
      </c>
      <c r="AS25" s="38">
        <v>31.107250000000001</v>
      </c>
      <c r="AT25" s="38">
        <v>30.966729999999998</v>
      </c>
      <c r="AU25" s="38">
        <v>31.709510000000002</v>
      </c>
      <c r="AV25" s="38">
        <v>32.176580000000001</v>
      </c>
      <c r="AW25" s="38">
        <v>32.389769999999999</v>
      </c>
      <c r="AX25" s="38">
        <v>32.820680000000003</v>
      </c>
      <c r="AY25" s="38">
        <v>33.822839999999999</v>
      </c>
      <c r="AZ25" s="38">
        <v>33.584180000000003</v>
      </c>
      <c r="BA25" s="38">
        <v>33.449590000000001</v>
      </c>
      <c r="BB25" s="38">
        <v>33.348100000000002</v>
      </c>
      <c r="BC25" s="38">
        <v>34.121989999999997</v>
      </c>
      <c r="BD25" s="38">
        <v>34.710079999999998</v>
      </c>
      <c r="BE25" s="38">
        <v>34.933819999999997</v>
      </c>
      <c r="BF25" s="38">
        <v>35.53481</v>
      </c>
      <c r="BG25" s="38">
        <v>35.919040000000003</v>
      </c>
      <c r="BH25" s="38">
        <v>34.722020000000001</v>
      </c>
      <c r="BI25" s="38">
        <v>35.463859999999997</v>
      </c>
      <c r="BJ25" s="38">
        <v>36.426909999999999</v>
      </c>
      <c r="BK25" s="38">
        <v>35.577419999999996</v>
      </c>
      <c r="BL25" s="38">
        <v>35.998429999999999</v>
      </c>
      <c r="BM25" s="38">
        <v>36.475290000000001</v>
      </c>
      <c r="BN25" s="38">
        <v>36.804209999999998</v>
      </c>
      <c r="BO25" s="38">
        <v>36.999859999999998</v>
      </c>
      <c r="BP25" s="38">
        <v>36.744639999999997</v>
      </c>
      <c r="BQ25" s="38">
        <v>36.974299999999999</v>
      </c>
      <c r="BR25" s="38">
        <v>38.29016</v>
      </c>
      <c r="BS25" s="38">
        <v>39.662210000000002</v>
      </c>
      <c r="BT25" s="38">
        <v>41.132820000000002</v>
      </c>
      <c r="BU25" s="38">
        <v>42.207740000000001</v>
      </c>
      <c r="BV25" s="38">
        <v>43.424079999999996</v>
      </c>
      <c r="BW25" s="38">
        <v>43.20317</v>
      </c>
      <c r="BX25" s="38">
        <v>44.169069999999998</v>
      </c>
      <c r="BY25" s="38">
        <v>43.826860000000003</v>
      </c>
      <c r="BZ25" s="38">
        <v>43.346679999999999</v>
      </c>
      <c r="CA25" s="38">
        <v>44.07385</v>
      </c>
      <c r="CB25" s="38">
        <v>45.161940000000001</v>
      </c>
      <c r="CC25" s="38">
        <v>46.493369999999999</v>
      </c>
      <c r="CD25" s="38">
        <v>49.185699999999997</v>
      </c>
      <c r="CE25" s="38">
        <v>50.696269999999998</v>
      </c>
      <c r="CF25" s="38">
        <v>51.566249999999997</v>
      </c>
      <c r="CG25" s="38">
        <v>52.925449999999998</v>
      </c>
      <c r="CH25" s="38">
        <v>53.942279999999997</v>
      </c>
      <c r="CI25" s="38">
        <v>54.366349999999997</v>
      </c>
      <c r="CJ25" s="38">
        <v>53.996600000000001</v>
      </c>
      <c r="CK25" s="38">
        <v>52.754179999999998</v>
      </c>
      <c r="CL25" s="38">
        <v>52.317309999999999</v>
      </c>
      <c r="CM25" s="38">
        <v>52.184109999999997</v>
      </c>
      <c r="CN25" s="38">
        <v>52.977370000000001</v>
      </c>
      <c r="CO25" s="38">
        <v>52.805970000000002</v>
      </c>
      <c r="CP25" s="38">
        <v>52.104030000000002</v>
      </c>
      <c r="CQ25" s="38">
        <v>51.102910000000001</v>
      </c>
      <c r="CR25" s="38">
        <v>51.333979999999997</v>
      </c>
      <c r="CS25" s="38">
        <v>52.830109999999998</v>
      </c>
      <c r="CT25" s="38">
        <v>55.021189999999997</v>
      </c>
      <c r="CU25" s="38">
        <v>56.631529999999998</v>
      </c>
      <c r="CV25" s="38">
        <v>56.873370000000001</v>
      </c>
      <c r="CW25" s="38">
        <v>57.4011</v>
      </c>
      <c r="CX25" s="38">
        <v>57.90934</v>
      </c>
      <c r="CY25" s="38">
        <v>59.449509999999997</v>
      </c>
      <c r="CZ25" s="38">
        <v>62.11063</v>
      </c>
      <c r="DA25" s="38">
        <v>63.72692</v>
      </c>
      <c r="DB25" s="38">
        <v>65.628</v>
      </c>
      <c r="DC25" s="38">
        <v>68.898330000000001</v>
      </c>
      <c r="DD25" s="38">
        <v>68.908090000000001</v>
      </c>
      <c r="DE25" s="38">
        <v>70.97824</v>
      </c>
      <c r="DF25" s="38">
        <v>75.246489999999994</v>
      </c>
      <c r="DG25" s="38">
        <v>77.624459999999999</v>
      </c>
      <c r="DH25" s="38">
        <v>79.781319999999994</v>
      </c>
      <c r="DI25" s="38">
        <v>82.810059999999993</v>
      </c>
      <c r="DJ25" s="38">
        <v>82.218329999999995</v>
      </c>
      <c r="DK25" s="38">
        <v>82.849900000000005</v>
      </c>
      <c r="DL25" s="38">
        <v>87.125979999999998</v>
      </c>
      <c r="DM25" s="38">
        <v>87.881129999999999</v>
      </c>
      <c r="DN25" s="38">
        <v>78.414649999999995</v>
      </c>
      <c r="DO25" s="38">
        <v>75.277079999999998</v>
      </c>
      <c r="DP25" s="38">
        <v>75.165300000000002</v>
      </c>
      <c r="DQ25" s="38">
        <v>79.573920000000001</v>
      </c>
      <c r="DR25" s="38">
        <v>79.486919999999998</v>
      </c>
      <c r="DS25" s="38">
        <v>78.877660000000006</v>
      </c>
      <c r="DT25" s="38">
        <v>84.701099999999997</v>
      </c>
      <c r="DU25" s="38">
        <v>81.317490000000006</v>
      </c>
      <c r="DV25" s="38">
        <v>86.345089999999999</v>
      </c>
      <c r="DW25" s="38">
        <v>88.405280000000005</v>
      </c>
      <c r="DX25" s="38">
        <v>85.618930000000006</v>
      </c>
      <c r="DY25" s="38">
        <v>78.869810000000001</v>
      </c>
      <c r="DZ25" s="38">
        <v>81.554270000000002</v>
      </c>
      <c r="EA25" s="38">
        <v>85.242859999999993</v>
      </c>
      <c r="EB25" s="38">
        <v>86.045019999999994</v>
      </c>
      <c r="EC25" s="38">
        <v>86.427629999999994</v>
      </c>
      <c r="ED25" s="38">
        <v>87.499369999999999</v>
      </c>
      <c r="EE25" s="38">
        <v>84.181240000000003</v>
      </c>
      <c r="EF25" s="38">
        <v>85.398060000000001</v>
      </c>
      <c r="EG25" s="38">
        <v>87.673289999999994</v>
      </c>
      <c r="EH25" s="38">
        <v>85.377939999999995</v>
      </c>
      <c r="EI25" s="38">
        <v>90.313760000000002</v>
      </c>
      <c r="EJ25" s="38">
        <v>90.218230000000005</v>
      </c>
      <c r="EK25" s="38">
        <v>89.835849999999994</v>
      </c>
      <c r="EL25" s="38">
        <v>89.5154</v>
      </c>
      <c r="EM25" s="38">
        <v>87.357939999999999</v>
      </c>
      <c r="EN25" s="38">
        <v>86.16386</v>
      </c>
      <c r="EO25" s="38">
        <v>88.412350000000004</v>
      </c>
      <c r="EP25" s="38">
        <v>90.13158</v>
      </c>
      <c r="EQ25" s="38">
        <v>89.296989999999994</v>
      </c>
      <c r="ER25" s="38">
        <v>91.552769999999995</v>
      </c>
      <c r="ES25" s="38">
        <v>90.794809999999998</v>
      </c>
      <c r="ET25" s="38">
        <v>95.484309999999994</v>
      </c>
      <c r="EU25" s="38">
        <v>90.776250000000005</v>
      </c>
      <c r="EV25" s="38">
        <v>92.829509999999999</v>
      </c>
      <c r="EW25" s="38">
        <v>99.034700000000001</v>
      </c>
      <c r="EX25" s="38">
        <v>99.726569999999995</v>
      </c>
      <c r="EY25" s="38">
        <v>103.717</v>
      </c>
      <c r="EZ25" s="38">
        <v>103.15689999999999</v>
      </c>
      <c r="FA25" s="38">
        <v>99.764949999999999</v>
      </c>
      <c r="FB25" s="38">
        <v>103.78619999999999</v>
      </c>
      <c r="FC25" s="38">
        <v>103.4482</v>
      </c>
      <c r="FD25" s="38">
        <v>104.4806</v>
      </c>
      <c r="FE25" s="38">
        <v>102.9841</v>
      </c>
      <c r="FF25" s="38">
        <v>102.21429999999999</v>
      </c>
      <c r="FG25" s="38">
        <v>97.384900000000002</v>
      </c>
      <c r="FH25" s="38">
        <v>85.754140000000007</v>
      </c>
      <c r="FI25" s="38">
        <v>92.86815</v>
      </c>
      <c r="FJ25" s="38">
        <v>97.075209999999998</v>
      </c>
      <c r="FK25" s="38">
        <v>99.937190000000001</v>
      </c>
      <c r="FL25" s="38">
        <v>105.4776</v>
      </c>
      <c r="FM25" s="38">
        <v>113.2256</v>
      </c>
      <c r="FN25" s="38">
        <v>114.80719999999999</v>
      </c>
      <c r="FO25" s="38">
        <v>119.89279999999999</v>
      </c>
      <c r="FP25" s="38">
        <v>111.98520000000001</v>
      </c>
      <c r="FQ25" s="38"/>
      <c r="FR25" s="38"/>
      <c r="FS25" s="38"/>
      <c r="FT25" s="38"/>
      <c r="FU25" s="38"/>
      <c r="FV25" s="38"/>
      <c r="FW25" s="38"/>
      <c r="FX25" s="38"/>
    </row>
    <row r="26" spans="1:180" x14ac:dyDescent="0.45">
      <c r="B26" s="40" t="str">
        <f>+IF(Impressum!$B$31="deutsch",Übersetzung!B50,IF(Impressum!$B$31="italiano",Übersetzung!D50,IF(Impressum!$B$31="english",Übersetzung!E50,Übersetzung!C50)))</f>
        <v>Importe</v>
      </c>
      <c r="C26" s="38">
        <v>17.863240000000001</v>
      </c>
      <c r="D26" s="38">
        <v>17.669519999999999</v>
      </c>
      <c r="E26" s="38">
        <v>18.316199999999998</v>
      </c>
      <c r="F26" s="38">
        <v>18.405629999999999</v>
      </c>
      <c r="G26" s="38">
        <v>18.811640000000001</v>
      </c>
      <c r="H26" s="38">
        <v>19.059799999999999</v>
      </c>
      <c r="I26" s="38">
        <v>19.891380000000002</v>
      </c>
      <c r="J26" s="38">
        <v>19.45478</v>
      </c>
      <c r="K26" s="38">
        <v>18.716640000000002</v>
      </c>
      <c r="L26" s="38">
        <v>19.031960000000002</v>
      </c>
      <c r="M26" s="38">
        <v>18.884650000000001</v>
      </c>
      <c r="N26" s="38">
        <v>19.33043</v>
      </c>
      <c r="O26" s="38">
        <v>19.450849999999999</v>
      </c>
      <c r="P26" s="38">
        <v>19.55658</v>
      </c>
      <c r="Q26" s="38">
        <v>19.58203</v>
      </c>
      <c r="R26" s="38">
        <v>20.269130000000001</v>
      </c>
      <c r="S26" s="38">
        <v>21.350490000000001</v>
      </c>
      <c r="T26" s="38">
        <v>21.236719999999998</v>
      </c>
      <c r="U26" s="38">
        <v>22.175370000000001</v>
      </c>
      <c r="V26" s="38">
        <v>22.97335</v>
      </c>
      <c r="W26" s="38">
        <v>23.79842</v>
      </c>
      <c r="X26" s="38">
        <v>24.277989999999999</v>
      </c>
      <c r="Y26" s="38">
        <v>24.212070000000001</v>
      </c>
      <c r="Z26" s="38">
        <v>24.367360000000001</v>
      </c>
      <c r="AA26" s="38">
        <v>23.967300000000002</v>
      </c>
      <c r="AB26" s="38">
        <v>23.965540000000001</v>
      </c>
      <c r="AC26" s="38">
        <v>23.607839999999999</v>
      </c>
      <c r="AD26" s="38">
        <v>22.875540000000001</v>
      </c>
      <c r="AE26" s="38">
        <v>23.18713</v>
      </c>
      <c r="AF26" s="38">
        <v>23.816859999999998</v>
      </c>
      <c r="AG26" s="38">
        <v>24.347280000000001</v>
      </c>
      <c r="AH26" s="38">
        <v>25.079920000000001</v>
      </c>
      <c r="AI26" s="38">
        <v>25.161850000000001</v>
      </c>
      <c r="AJ26" s="38">
        <v>25.910869999999999</v>
      </c>
      <c r="AK26" s="38">
        <v>27.122330000000002</v>
      </c>
      <c r="AL26" s="38">
        <v>27.819320000000001</v>
      </c>
      <c r="AM26" s="38">
        <v>28.83915</v>
      </c>
      <c r="AN26" s="38">
        <v>30.216709999999999</v>
      </c>
      <c r="AO26" s="38">
        <v>29.819030000000001</v>
      </c>
      <c r="AP26" s="38">
        <v>31.029109999999999</v>
      </c>
      <c r="AQ26" s="38">
        <v>31.530940000000001</v>
      </c>
      <c r="AR26" s="38">
        <v>30.819890000000001</v>
      </c>
      <c r="AS26" s="38">
        <v>30.418510000000001</v>
      </c>
      <c r="AT26" s="38">
        <v>30.12989</v>
      </c>
      <c r="AU26" s="38">
        <v>30.376180000000002</v>
      </c>
      <c r="AV26" s="38">
        <v>30.66938</v>
      </c>
      <c r="AW26" s="38">
        <v>30.999669999999998</v>
      </c>
      <c r="AX26" s="38">
        <v>31.173719999999999</v>
      </c>
      <c r="AY26" s="38">
        <v>31.46771</v>
      </c>
      <c r="AZ26" s="38">
        <v>31.419350000000001</v>
      </c>
      <c r="BA26" s="38">
        <v>30.644770000000001</v>
      </c>
      <c r="BB26" s="38">
        <v>30.03285</v>
      </c>
      <c r="BC26" s="38">
        <v>30.035810000000001</v>
      </c>
      <c r="BD26" s="38">
        <v>30.59018</v>
      </c>
      <c r="BE26" s="38">
        <v>30.69191</v>
      </c>
      <c r="BF26" s="38">
        <v>31.029039999999998</v>
      </c>
      <c r="BG26" s="38">
        <v>30.884720000000002</v>
      </c>
      <c r="BH26" s="38">
        <v>31.638359999999999</v>
      </c>
      <c r="BI26" s="38">
        <v>31.927379999999999</v>
      </c>
      <c r="BJ26" s="38">
        <v>32.741709999999998</v>
      </c>
      <c r="BK26" s="38">
        <v>32.30688</v>
      </c>
      <c r="BL26" s="38">
        <v>32.775230000000001</v>
      </c>
      <c r="BM26" s="38">
        <v>32.292549999999999</v>
      </c>
      <c r="BN26" s="38">
        <v>32.999070000000003</v>
      </c>
      <c r="BO26" s="38">
        <v>33.209209999999999</v>
      </c>
      <c r="BP26" s="38">
        <v>33.198770000000003</v>
      </c>
      <c r="BQ26" s="38">
        <v>33.332889999999999</v>
      </c>
      <c r="BR26" s="38">
        <v>34.114400000000003</v>
      </c>
      <c r="BS26" s="38">
        <v>36.032760000000003</v>
      </c>
      <c r="BT26" s="38">
        <v>36.513489999999997</v>
      </c>
      <c r="BU26" s="38">
        <v>37.395209999999999</v>
      </c>
      <c r="BV26" s="38">
        <v>37.527940000000001</v>
      </c>
      <c r="BW26" s="38">
        <v>38.15795</v>
      </c>
      <c r="BX26" s="38">
        <v>39.12556</v>
      </c>
      <c r="BY26" s="38">
        <v>39.09666</v>
      </c>
      <c r="BZ26" s="38">
        <v>39.700449999999996</v>
      </c>
      <c r="CA26" s="38">
        <v>40.067459999999997</v>
      </c>
      <c r="CB26" s="38">
        <v>40.591560000000001</v>
      </c>
      <c r="CC26" s="38">
        <v>42.801830000000002</v>
      </c>
      <c r="CD26" s="38">
        <v>44.22045</v>
      </c>
      <c r="CE26" s="38">
        <v>45.532519999999998</v>
      </c>
      <c r="CF26" s="38">
        <v>46.619109999999999</v>
      </c>
      <c r="CG26" s="38">
        <v>47.756810000000002</v>
      </c>
      <c r="CH26" s="38">
        <v>49.56418</v>
      </c>
      <c r="CI26" s="38">
        <v>48.666319999999999</v>
      </c>
      <c r="CJ26" s="38">
        <v>48.953099999999999</v>
      </c>
      <c r="CK26" s="38">
        <v>47.898499999999999</v>
      </c>
      <c r="CL26" s="38">
        <v>45.717500000000001</v>
      </c>
      <c r="CM26" s="38">
        <v>46.688630000000003</v>
      </c>
      <c r="CN26" s="38">
        <v>47.470239999999997</v>
      </c>
      <c r="CO26" s="38">
        <v>46.090130000000002</v>
      </c>
      <c r="CP26" s="38">
        <v>45.295250000000003</v>
      </c>
      <c r="CQ26" s="38">
        <v>46.392989999999998</v>
      </c>
      <c r="CR26" s="38">
        <v>45.172739999999997</v>
      </c>
      <c r="CS26" s="38">
        <v>46.809080000000002</v>
      </c>
      <c r="CT26" s="38">
        <v>48.29092</v>
      </c>
      <c r="CU26" s="38">
        <v>49.47484</v>
      </c>
      <c r="CV26" s="38">
        <v>50.529339999999998</v>
      </c>
      <c r="CW26" s="38">
        <v>51.747199999999999</v>
      </c>
      <c r="CX26" s="38">
        <v>52.056660000000001</v>
      </c>
      <c r="CY26" s="38">
        <v>52.982120000000002</v>
      </c>
      <c r="CZ26" s="38">
        <v>54.714210000000001</v>
      </c>
      <c r="DA26" s="38">
        <v>56.145580000000002</v>
      </c>
      <c r="DB26" s="38">
        <v>57.169960000000003</v>
      </c>
      <c r="DC26" s="38">
        <v>58.453580000000002</v>
      </c>
      <c r="DD26" s="38">
        <v>59.374380000000002</v>
      </c>
      <c r="DE26" s="38">
        <v>59.69312</v>
      </c>
      <c r="DF26" s="38">
        <v>62.659550000000003</v>
      </c>
      <c r="DG26" s="38">
        <v>65.064409999999995</v>
      </c>
      <c r="DH26" s="38">
        <v>65.975179999999995</v>
      </c>
      <c r="DI26" s="38">
        <v>66.931049999999999</v>
      </c>
      <c r="DJ26" s="38">
        <v>68.309719999999999</v>
      </c>
      <c r="DK26" s="38">
        <v>67.30368</v>
      </c>
      <c r="DL26" s="38">
        <v>69.192189999999997</v>
      </c>
      <c r="DM26" s="38">
        <v>69.145290000000003</v>
      </c>
      <c r="DN26" s="38">
        <v>65.454089999999994</v>
      </c>
      <c r="DO26" s="38">
        <v>63.263579999999997</v>
      </c>
      <c r="DP26" s="38">
        <v>60.576819999999998</v>
      </c>
      <c r="DQ26" s="38">
        <v>62.261380000000003</v>
      </c>
      <c r="DR26" s="38">
        <v>62.506860000000003</v>
      </c>
      <c r="DS26" s="38">
        <v>64.452979999999997</v>
      </c>
      <c r="DT26" s="38">
        <v>67.180179999999993</v>
      </c>
      <c r="DU26" s="38">
        <v>67.077179999999998</v>
      </c>
      <c r="DV26" s="38">
        <v>67.0749</v>
      </c>
      <c r="DW26" s="38">
        <v>68.009529999999998</v>
      </c>
      <c r="DX26" s="38">
        <v>67.614789999999999</v>
      </c>
      <c r="DY26" s="38">
        <v>67.07047</v>
      </c>
      <c r="DZ26" s="38">
        <v>67.847980000000007</v>
      </c>
      <c r="EA26" s="38">
        <v>69.743560000000002</v>
      </c>
      <c r="EB26" s="38">
        <v>69.824470000000005</v>
      </c>
      <c r="EC26" s="38">
        <v>71.550619999999995</v>
      </c>
      <c r="ED26" s="38">
        <v>71.113810000000001</v>
      </c>
      <c r="EE26" s="38">
        <v>70.943529999999996</v>
      </c>
      <c r="EF26" s="38">
        <v>72.269900000000007</v>
      </c>
      <c r="EG26" s="38">
        <v>72.328059999999994</v>
      </c>
      <c r="EH26" s="38">
        <v>72.27364</v>
      </c>
      <c r="EI26" s="38">
        <v>73.798599999999993</v>
      </c>
      <c r="EJ26" s="38">
        <v>73.810079999999999</v>
      </c>
      <c r="EK26" s="38">
        <v>75.024860000000004</v>
      </c>
      <c r="EL26" s="38">
        <v>73.829989999999995</v>
      </c>
      <c r="EM26" s="38">
        <v>71.354389999999995</v>
      </c>
      <c r="EN26" s="38">
        <v>69.674469999999999</v>
      </c>
      <c r="EO26" s="38">
        <v>70.113060000000004</v>
      </c>
      <c r="EP26" s="38">
        <v>72.437060000000002</v>
      </c>
      <c r="EQ26" s="38">
        <v>72.629440000000002</v>
      </c>
      <c r="ER26" s="38">
        <v>74.066469999999995</v>
      </c>
      <c r="ES26" s="38">
        <v>74.763900000000007</v>
      </c>
      <c r="ET26" s="38">
        <v>75.319869999999995</v>
      </c>
      <c r="EU26" s="38">
        <v>75.895780000000002</v>
      </c>
      <c r="EV26" s="38">
        <v>78.38579</v>
      </c>
      <c r="EW26" s="38">
        <v>80.036900000000003</v>
      </c>
      <c r="EX26" s="38">
        <v>82.925030000000007</v>
      </c>
      <c r="EY26" s="38">
        <v>85.3279</v>
      </c>
      <c r="EZ26" s="38">
        <v>85.36224</v>
      </c>
      <c r="FA26" s="38">
        <v>83.209680000000006</v>
      </c>
      <c r="FB26" s="38">
        <v>83.780940000000001</v>
      </c>
      <c r="FC26" s="38">
        <v>85.864469999999997</v>
      </c>
      <c r="FD26" s="38">
        <v>85.862009999999998</v>
      </c>
      <c r="FE26" s="38">
        <v>86.543270000000007</v>
      </c>
      <c r="FF26" s="38">
        <v>85.792519999999996</v>
      </c>
      <c r="FG26" s="38">
        <v>84.696550000000002</v>
      </c>
      <c r="FH26" s="38">
        <v>71.16328</v>
      </c>
      <c r="FI26" s="38">
        <v>78.872119999999995</v>
      </c>
      <c r="FJ26" s="38">
        <v>80.276169999999993</v>
      </c>
      <c r="FK26" s="38">
        <v>80.953749999999999</v>
      </c>
      <c r="FL26" s="38">
        <v>84.551900000000003</v>
      </c>
      <c r="FM26" s="38">
        <v>87.484780000000001</v>
      </c>
      <c r="FN26" s="38">
        <v>91.448869999999999</v>
      </c>
      <c r="FO26" s="38">
        <v>94.056510000000003</v>
      </c>
      <c r="FP26" s="38">
        <v>95.504850000000005</v>
      </c>
      <c r="FQ26" s="38"/>
      <c r="FR26" s="38"/>
      <c r="FS26" s="38"/>
      <c r="FT26" s="38"/>
      <c r="FU26" s="38"/>
      <c r="FV26" s="38"/>
      <c r="FW26" s="38"/>
      <c r="FX26" s="38"/>
    </row>
    <row r="27" spans="1:180" x14ac:dyDescent="0.45">
      <c r="B27" s="40"/>
    </row>
    <row r="28" spans="1:180" x14ac:dyDescent="0.45">
      <c r="B28" s="40"/>
    </row>
    <row r="29" spans="1:180" x14ac:dyDescent="0.45">
      <c r="A29" s="35"/>
      <c r="B29" s="39" t="str">
        <f>+IF(Impressum!$B$31="deutsch",Übersetzung!B53,IF(Impressum!$B$31="italiano",Übersetzung!D53,IF(Impressum!$B$31="english",Übersetzung!E53,Übersetzung!C53)))</f>
        <v>Verwendungsseitige Komponenten des Schweizer BIP, Deflator</v>
      </c>
    </row>
    <row r="30" spans="1:180" x14ac:dyDescent="0.45">
      <c r="B30" s="40" t="str">
        <f>+IF(Impressum!$B$31="deutsch",Übersetzung!B54,IF(Impressum!$B$31="italiano",Übersetzung!D54,IF(Impressum!$B$31="english",Übersetzung!E54,Übersetzung!C54)))</f>
        <v>2010 = 100, saisonbereinigt, ESVG 2010</v>
      </c>
    </row>
    <row r="31" spans="1:180" x14ac:dyDescent="0.45">
      <c r="B31" s="40" t="str">
        <f>+IF(Impressum!$B$31="deutsch",Übersetzung!B55,IF(Impressum!$B$31="italiano",Übersetzung!D55,IF(Impressum!$B$31="english",Übersetzung!E55,Übersetzung!C55)))</f>
        <v>Quelle: SECO</v>
      </c>
    </row>
    <row r="32" spans="1:180" x14ac:dyDescent="0.45">
      <c r="B32" s="40"/>
      <c r="C32" s="37" t="s">
        <v>225</v>
      </c>
      <c r="D32" s="37" t="s">
        <v>226</v>
      </c>
      <c r="E32" s="37" t="s">
        <v>227</v>
      </c>
      <c r="F32" s="37" t="s">
        <v>228</v>
      </c>
      <c r="G32" s="37" t="s">
        <v>229</v>
      </c>
      <c r="H32" s="37" t="s">
        <v>230</v>
      </c>
      <c r="I32" s="37" t="s">
        <v>231</v>
      </c>
      <c r="J32" s="37" t="s">
        <v>232</v>
      </c>
      <c r="K32" s="37" t="s">
        <v>233</v>
      </c>
      <c r="L32" s="37" t="s">
        <v>234</v>
      </c>
      <c r="M32" s="37" t="s">
        <v>235</v>
      </c>
      <c r="N32" s="37" t="s">
        <v>236</v>
      </c>
      <c r="O32" s="37" t="s">
        <v>237</v>
      </c>
      <c r="P32" s="37" t="s">
        <v>238</v>
      </c>
      <c r="Q32" s="37" t="s">
        <v>239</v>
      </c>
      <c r="R32" s="37" t="s">
        <v>240</v>
      </c>
      <c r="S32" s="37" t="s">
        <v>241</v>
      </c>
      <c r="T32" s="37" t="s">
        <v>242</v>
      </c>
      <c r="U32" s="37" t="s">
        <v>243</v>
      </c>
      <c r="V32" s="37" t="s">
        <v>244</v>
      </c>
      <c r="W32" s="37" t="s">
        <v>245</v>
      </c>
      <c r="X32" s="37" t="s">
        <v>246</v>
      </c>
      <c r="Y32" s="37" t="s">
        <v>247</v>
      </c>
      <c r="Z32" s="37" t="s">
        <v>248</v>
      </c>
      <c r="AA32" s="37" t="s">
        <v>249</v>
      </c>
      <c r="AB32" s="37" t="s">
        <v>250</v>
      </c>
      <c r="AC32" s="37" t="s">
        <v>251</v>
      </c>
      <c r="AD32" s="37" t="s">
        <v>252</v>
      </c>
      <c r="AE32" s="37" t="s">
        <v>253</v>
      </c>
      <c r="AF32" s="37" t="s">
        <v>254</v>
      </c>
      <c r="AG32" s="37" t="s">
        <v>255</v>
      </c>
      <c r="AH32" s="37" t="s">
        <v>256</v>
      </c>
      <c r="AI32" s="37" t="s">
        <v>257</v>
      </c>
      <c r="AJ32" s="37" t="s">
        <v>258</v>
      </c>
      <c r="AK32" s="37" t="s">
        <v>259</v>
      </c>
      <c r="AL32" s="37" t="s">
        <v>260</v>
      </c>
      <c r="AM32" s="37" t="s">
        <v>261</v>
      </c>
      <c r="AN32" s="37" t="s">
        <v>262</v>
      </c>
      <c r="AO32" s="37" t="s">
        <v>263</v>
      </c>
      <c r="AP32" s="37" t="s">
        <v>264</v>
      </c>
      <c r="AQ32" s="37" t="s">
        <v>265</v>
      </c>
      <c r="AR32" s="37" t="s">
        <v>266</v>
      </c>
      <c r="AS32" s="37" t="s">
        <v>267</v>
      </c>
      <c r="AT32" s="37" t="s">
        <v>268</v>
      </c>
      <c r="AU32" s="37" t="s">
        <v>269</v>
      </c>
      <c r="AV32" s="37" t="s">
        <v>270</v>
      </c>
      <c r="AW32" s="37" t="s">
        <v>271</v>
      </c>
      <c r="AX32" s="37" t="s">
        <v>272</v>
      </c>
      <c r="AY32" s="37" t="s">
        <v>273</v>
      </c>
      <c r="AZ32" s="37" t="s">
        <v>274</v>
      </c>
      <c r="BA32" s="37" t="s">
        <v>275</v>
      </c>
      <c r="BB32" s="37" t="s">
        <v>276</v>
      </c>
      <c r="BC32" s="37" t="s">
        <v>277</v>
      </c>
      <c r="BD32" s="37" t="s">
        <v>278</v>
      </c>
      <c r="BE32" s="37" t="s">
        <v>279</v>
      </c>
      <c r="BF32" s="37" t="s">
        <v>280</v>
      </c>
      <c r="BG32" s="37" t="s">
        <v>281</v>
      </c>
      <c r="BH32" s="37" t="s">
        <v>282</v>
      </c>
      <c r="BI32" s="37" t="s">
        <v>283</v>
      </c>
      <c r="BJ32" s="37" t="s">
        <v>284</v>
      </c>
      <c r="BK32" s="37" t="s">
        <v>285</v>
      </c>
      <c r="BL32" s="37" t="s">
        <v>286</v>
      </c>
      <c r="BM32" s="37" t="s">
        <v>287</v>
      </c>
      <c r="BN32" s="37" t="s">
        <v>288</v>
      </c>
      <c r="BO32" s="37" t="s">
        <v>289</v>
      </c>
      <c r="BP32" s="37" t="s">
        <v>290</v>
      </c>
      <c r="BQ32" s="37" t="s">
        <v>291</v>
      </c>
      <c r="BR32" s="37" t="s">
        <v>292</v>
      </c>
      <c r="BS32" s="37" t="s">
        <v>293</v>
      </c>
      <c r="BT32" s="37" t="s">
        <v>294</v>
      </c>
      <c r="BU32" s="37" t="s">
        <v>295</v>
      </c>
      <c r="BV32" s="37" t="s">
        <v>296</v>
      </c>
      <c r="BW32" s="37" t="s">
        <v>297</v>
      </c>
      <c r="BX32" s="37" t="s">
        <v>298</v>
      </c>
      <c r="BY32" s="37" t="s">
        <v>299</v>
      </c>
      <c r="BZ32" s="37" t="s">
        <v>300</v>
      </c>
      <c r="CA32" s="37" t="s">
        <v>301</v>
      </c>
      <c r="CB32" s="37" t="s">
        <v>302</v>
      </c>
      <c r="CC32" s="37" t="s">
        <v>303</v>
      </c>
      <c r="CD32" s="37" t="s">
        <v>304</v>
      </c>
      <c r="CE32" s="37" t="s">
        <v>305</v>
      </c>
      <c r="CF32" s="37" t="s">
        <v>306</v>
      </c>
      <c r="CG32" s="37" t="s">
        <v>307</v>
      </c>
      <c r="CH32" s="37" t="s">
        <v>308</v>
      </c>
      <c r="CI32" s="37" t="s">
        <v>309</v>
      </c>
      <c r="CJ32" s="37" t="s">
        <v>310</v>
      </c>
      <c r="CK32" s="37" t="s">
        <v>311</v>
      </c>
      <c r="CL32" s="37" t="s">
        <v>312</v>
      </c>
      <c r="CM32" s="37" t="s">
        <v>313</v>
      </c>
      <c r="CN32" s="37" t="s">
        <v>314</v>
      </c>
      <c r="CO32" s="37" t="s">
        <v>315</v>
      </c>
      <c r="CP32" s="37" t="s">
        <v>316</v>
      </c>
      <c r="CQ32" s="37" t="s">
        <v>317</v>
      </c>
      <c r="CR32" s="37" t="s">
        <v>318</v>
      </c>
      <c r="CS32" s="37" t="s">
        <v>319</v>
      </c>
      <c r="CT32" s="37" t="s">
        <v>320</v>
      </c>
      <c r="CU32" s="37" t="s">
        <v>321</v>
      </c>
      <c r="CV32" s="37" t="s">
        <v>322</v>
      </c>
      <c r="CW32" s="37" t="s">
        <v>323</v>
      </c>
      <c r="CX32" s="37" t="s">
        <v>324</v>
      </c>
      <c r="CY32" s="37" t="s">
        <v>325</v>
      </c>
      <c r="CZ32" s="37" t="s">
        <v>326</v>
      </c>
      <c r="DA32" s="37" t="s">
        <v>327</v>
      </c>
      <c r="DB32" s="37" t="s">
        <v>328</v>
      </c>
      <c r="DC32" s="37" t="s">
        <v>329</v>
      </c>
      <c r="DD32" s="37" t="s">
        <v>330</v>
      </c>
      <c r="DE32" s="37" t="s">
        <v>331</v>
      </c>
      <c r="DF32" s="37" t="s">
        <v>332</v>
      </c>
      <c r="DG32" s="37" t="s">
        <v>333</v>
      </c>
      <c r="DH32" s="37" t="s">
        <v>334</v>
      </c>
      <c r="DI32" s="37" t="s">
        <v>335</v>
      </c>
      <c r="DJ32" s="37" t="s">
        <v>336</v>
      </c>
      <c r="DK32" s="37" t="s">
        <v>337</v>
      </c>
      <c r="DL32" s="37" t="s">
        <v>338</v>
      </c>
      <c r="DM32" s="37" t="s">
        <v>339</v>
      </c>
      <c r="DN32" s="37" t="s">
        <v>340</v>
      </c>
      <c r="DO32" s="37" t="s">
        <v>341</v>
      </c>
      <c r="DP32" s="37" t="s">
        <v>342</v>
      </c>
      <c r="DQ32" s="37" t="s">
        <v>343</v>
      </c>
      <c r="DR32" s="37" t="s">
        <v>344</v>
      </c>
      <c r="DS32" s="37" t="s">
        <v>345</v>
      </c>
      <c r="DT32" s="37" t="s">
        <v>346</v>
      </c>
      <c r="DU32" s="37" t="s">
        <v>347</v>
      </c>
      <c r="DV32" s="37" t="s">
        <v>348</v>
      </c>
      <c r="DW32" s="37" t="s">
        <v>349</v>
      </c>
      <c r="DX32" s="37" t="s">
        <v>350</v>
      </c>
      <c r="DY32" s="37" t="s">
        <v>351</v>
      </c>
      <c r="DZ32" s="37" t="s">
        <v>352</v>
      </c>
      <c r="EA32" s="37" t="s">
        <v>353</v>
      </c>
      <c r="EB32" s="37" t="s">
        <v>354</v>
      </c>
      <c r="EC32" s="37" t="s">
        <v>355</v>
      </c>
      <c r="ED32" s="37" t="s">
        <v>356</v>
      </c>
      <c r="EE32" s="37" t="s">
        <v>357</v>
      </c>
      <c r="EF32" s="37" t="s">
        <v>358</v>
      </c>
      <c r="EG32" s="37" t="s">
        <v>359</v>
      </c>
      <c r="EH32" s="37" t="s">
        <v>360</v>
      </c>
      <c r="EI32" s="37" t="s">
        <v>361</v>
      </c>
      <c r="EJ32" s="37" t="s">
        <v>362</v>
      </c>
      <c r="EK32" s="37" t="s">
        <v>363</v>
      </c>
      <c r="EL32" s="37" t="s">
        <v>364</v>
      </c>
      <c r="EM32" s="37" t="s">
        <v>365</v>
      </c>
      <c r="EN32" s="37" t="s">
        <v>366</v>
      </c>
      <c r="EO32" s="37" t="s">
        <v>367</v>
      </c>
      <c r="EP32" s="37" t="s">
        <v>368</v>
      </c>
      <c r="EQ32" s="37" t="s">
        <v>369</v>
      </c>
      <c r="ER32" s="37" t="s">
        <v>370</v>
      </c>
      <c r="ES32" s="37" t="s">
        <v>371</v>
      </c>
      <c r="ET32" s="37" t="s">
        <v>372</v>
      </c>
      <c r="EU32" s="37" t="s">
        <v>373</v>
      </c>
      <c r="EV32" s="37" t="s">
        <v>374</v>
      </c>
      <c r="EW32" s="37" t="s">
        <v>375</v>
      </c>
      <c r="EX32" s="37" t="s">
        <v>376</v>
      </c>
      <c r="EY32" s="37" t="s">
        <v>377</v>
      </c>
      <c r="EZ32" s="37" t="s">
        <v>378</v>
      </c>
      <c r="FA32" s="37" t="s">
        <v>379</v>
      </c>
      <c r="FB32" s="37" t="s">
        <v>380</v>
      </c>
      <c r="FC32" s="37" t="s">
        <v>381</v>
      </c>
      <c r="FD32" s="37" t="s">
        <v>382</v>
      </c>
      <c r="FE32" s="37" t="s">
        <v>383</v>
      </c>
      <c r="FF32" s="37" t="s">
        <v>384</v>
      </c>
      <c r="FG32" s="37" t="s">
        <v>385</v>
      </c>
      <c r="FH32" s="37" t="s">
        <v>386</v>
      </c>
      <c r="FI32" s="37" t="s">
        <v>387</v>
      </c>
      <c r="FJ32" s="37" t="s">
        <v>388</v>
      </c>
      <c r="FK32" s="37" t="s">
        <v>389</v>
      </c>
      <c r="FL32" s="37" t="s">
        <v>390</v>
      </c>
      <c r="FM32" s="37" t="s">
        <v>391</v>
      </c>
      <c r="FN32" s="37" t="s">
        <v>392</v>
      </c>
      <c r="FO32" s="37" t="s">
        <v>393</v>
      </c>
      <c r="FP32" s="37" t="s">
        <v>394</v>
      </c>
      <c r="FQ32" s="37"/>
      <c r="FR32" s="37"/>
      <c r="FS32" s="37"/>
      <c r="FT32" s="37"/>
      <c r="FU32" s="37"/>
      <c r="FV32" s="37"/>
      <c r="FW32" s="37"/>
      <c r="FX32" s="37"/>
    </row>
    <row r="33" spans="2:180" x14ac:dyDescent="0.45">
      <c r="B33" s="40" t="str">
        <f>+IF(Impressum!$B$31="deutsch",Übersetzung!B57,IF(Impressum!$B$31="italiano",Übersetzung!D57,IF(Impressum!$B$31="english",Übersetzung!E57,Übersetzung!C57)))</f>
        <v>Bruttoinlandsprodukt</v>
      </c>
      <c r="C33" s="38">
        <v>55.579590000000003</v>
      </c>
      <c r="D33" s="38">
        <v>56.211849999999998</v>
      </c>
      <c r="E33" s="38">
        <v>56.770299999999999</v>
      </c>
      <c r="F33" s="38">
        <v>57.376730000000002</v>
      </c>
      <c r="G33" s="38">
        <v>58.189230000000002</v>
      </c>
      <c r="H33" s="38">
        <v>58.938099999999999</v>
      </c>
      <c r="I33" s="38">
        <v>60.022829999999999</v>
      </c>
      <c r="J33" s="38">
        <v>61.44088</v>
      </c>
      <c r="K33" s="38">
        <v>62.4711</v>
      </c>
      <c r="L33" s="38">
        <v>63.771349999999998</v>
      </c>
      <c r="M33" s="38">
        <v>64.602990000000005</v>
      </c>
      <c r="N33" s="38">
        <v>65.31671</v>
      </c>
      <c r="O33" s="38">
        <v>65.035030000000006</v>
      </c>
      <c r="P33" s="38">
        <v>65.373279999999994</v>
      </c>
      <c r="Q33" s="38">
        <v>65.629009999999994</v>
      </c>
      <c r="R33" s="38">
        <v>66.333849999999998</v>
      </c>
      <c r="S33" s="38">
        <v>67.250579999999999</v>
      </c>
      <c r="T33" s="38">
        <v>67.982439999999997</v>
      </c>
      <c r="U33" s="38">
        <v>68.295779999999993</v>
      </c>
      <c r="V33" s="38">
        <v>68.670559999999995</v>
      </c>
      <c r="W33" s="38">
        <v>68.856219999999993</v>
      </c>
      <c r="X33" s="38">
        <v>69.340109999999996</v>
      </c>
      <c r="Y33" s="38">
        <v>69.721209999999999</v>
      </c>
      <c r="Z33" s="38">
        <v>70.472499999999997</v>
      </c>
      <c r="AA33" s="38">
        <v>71.163510000000002</v>
      </c>
      <c r="AB33" s="38">
        <v>71.567539999999994</v>
      </c>
      <c r="AC33" s="38">
        <v>71.982830000000007</v>
      </c>
      <c r="AD33" s="38">
        <v>72.209230000000005</v>
      </c>
      <c r="AE33" s="38">
        <v>72.597309999999993</v>
      </c>
      <c r="AF33" s="38">
        <v>72.949029999999993</v>
      </c>
      <c r="AG33" s="38">
        <v>73.480500000000006</v>
      </c>
      <c r="AH33" s="38">
        <v>74.098050000000001</v>
      </c>
      <c r="AI33" s="38">
        <v>74.337350000000001</v>
      </c>
      <c r="AJ33" s="38">
        <v>74.935640000000006</v>
      </c>
      <c r="AK33" s="38">
        <v>75.689059999999998</v>
      </c>
      <c r="AL33" s="38">
        <v>76.288600000000002</v>
      </c>
      <c r="AM33" s="38">
        <v>76.922669999999997</v>
      </c>
      <c r="AN33" s="38">
        <v>77.533940000000001</v>
      </c>
      <c r="AO33" s="38">
        <v>78.269580000000005</v>
      </c>
      <c r="AP33" s="38">
        <v>78.95684</v>
      </c>
      <c r="AQ33" s="38">
        <v>79.853200000000001</v>
      </c>
      <c r="AR33" s="38">
        <v>80.984899999999996</v>
      </c>
      <c r="AS33" s="38">
        <v>82.054760000000002</v>
      </c>
      <c r="AT33" s="38">
        <v>83.18732</v>
      </c>
      <c r="AU33" s="38">
        <v>84.545910000000006</v>
      </c>
      <c r="AV33" s="38">
        <v>85.54795</v>
      </c>
      <c r="AW33" s="38">
        <v>86.551659999999998</v>
      </c>
      <c r="AX33" s="38">
        <v>87.070449999999994</v>
      </c>
      <c r="AY33" s="38">
        <v>87.283460000000005</v>
      </c>
      <c r="AZ33" s="38">
        <v>87.636960000000002</v>
      </c>
      <c r="BA33" s="38">
        <v>87.796989999999994</v>
      </c>
      <c r="BB33" s="38">
        <v>88.329669999999993</v>
      </c>
      <c r="BC33" s="38">
        <v>88.83802</v>
      </c>
      <c r="BD33" s="38">
        <v>89.564890000000005</v>
      </c>
      <c r="BE33" s="38">
        <v>90.183199999999999</v>
      </c>
      <c r="BF33" s="38">
        <v>90.546030000000002</v>
      </c>
      <c r="BG33" s="38">
        <v>90.733019999999996</v>
      </c>
      <c r="BH33" s="38">
        <v>90.924970000000002</v>
      </c>
      <c r="BI33" s="38">
        <v>90.888440000000003</v>
      </c>
      <c r="BJ33" s="38">
        <v>90.891649999999998</v>
      </c>
      <c r="BK33" s="38">
        <v>91.018799999999999</v>
      </c>
      <c r="BL33" s="38">
        <v>91.399280000000005</v>
      </c>
      <c r="BM33" s="38">
        <v>91.784869999999998</v>
      </c>
      <c r="BN33" s="38">
        <v>91.905330000000006</v>
      </c>
      <c r="BO33" s="38">
        <v>91.602639999999994</v>
      </c>
      <c r="BP33" s="38">
        <v>92.272679999999994</v>
      </c>
      <c r="BQ33" s="38">
        <v>91.677710000000005</v>
      </c>
      <c r="BR33" s="38">
        <v>91.563990000000004</v>
      </c>
      <c r="BS33" s="38">
        <v>91.463489999999993</v>
      </c>
      <c r="BT33" s="38">
        <v>91.25891</v>
      </c>
      <c r="BU33" s="38">
        <v>91.362960000000001</v>
      </c>
      <c r="BV33" s="38">
        <v>91.251400000000004</v>
      </c>
      <c r="BW33" s="38">
        <v>91.241219999999998</v>
      </c>
      <c r="BX33" s="38">
        <v>91.315349999999995</v>
      </c>
      <c r="BY33" s="38">
        <v>91.263210000000001</v>
      </c>
      <c r="BZ33" s="38">
        <v>90.854079999999996</v>
      </c>
      <c r="CA33" s="38">
        <v>90.947800000000001</v>
      </c>
      <c r="CB33" s="38">
        <v>90.787610000000001</v>
      </c>
      <c r="CC33" s="38">
        <v>91.547740000000005</v>
      </c>
      <c r="CD33" s="38">
        <v>91.539019999999994</v>
      </c>
      <c r="CE33" s="38">
        <v>91.920509999999993</v>
      </c>
      <c r="CF33" s="38">
        <v>92.110339999999994</v>
      </c>
      <c r="CG33" s="38">
        <v>92.83569</v>
      </c>
      <c r="CH33" s="38">
        <v>92.889240000000001</v>
      </c>
      <c r="CI33" s="38">
        <v>93.405879999999996</v>
      </c>
      <c r="CJ33" s="38">
        <v>93.146709999999999</v>
      </c>
      <c r="CK33" s="38">
        <v>93.486699999999999</v>
      </c>
      <c r="CL33" s="38">
        <v>93.318749999999994</v>
      </c>
      <c r="CM33" s="38">
        <v>93.162400000000005</v>
      </c>
      <c r="CN33" s="38">
        <v>92.707989999999995</v>
      </c>
      <c r="CO33" s="38">
        <v>93.162260000000003</v>
      </c>
      <c r="CP33" s="38">
        <v>93.447710000000001</v>
      </c>
      <c r="CQ33" s="38">
        <v>93.844440000000006</v>
      </c>
      <c r="CR33" s="38">
        <v>94.329250000000002</v>
      </c>
      <c r="CS33" s="38">
        <v>94.280829999999995</v>
      </c>
      <c r="CT33" s="38">
        <v>94.395610000000005</v>
      </c>
      <c r="CU33" s="38">
        <v>94.261449999999996</v>
      </c>
      <c r="CV33" s="38">
        <v>94.523219999999995</v>
      </c>
      <c r="CW33" s="38">
        <v>94.214079999999996</v>
      </c>
      <c r="CX33" s="38">
        <v>95.007570000000001</v>
      </c>
      <c r="CY33" s="38">
        <v>94.978650000000002</v>
      </c>
      <c r="CZ33" s="38">
        <v>95.043800000000005</v>
      </c>
      <c r="DA33" s="38">
        <v>95.468829999999997</v>
      </c>
      <c r="DB33" s="38">
        <v>95.948359999999994</v>
      </c>
      <c r="DC33" s="38">
        <v>96.588520000000003</v>
      </c>
      <c r="DD33" s="38">
        <v>97.122159999999994</v>
      </c>
      <c r="DE33" s="38">
        <v>97.736429999999999</v>
      </c>
      <c r="DF33" s="38">
        <v>98.147769999999994</v>
      </c>
      <c r="DG33" s="38">
        <v>99.168059999999997</v>
      </c>
      <c r="DH33" s="38">
        <v>99.637020000000007</v>
      </c>
      <c r="DI33" s="38">
        <v>99.921459999999996</v>
      </c>
      <c r="DJ33" s="38">
        <v>100.11069999999999</v>
      </c>
      <c r="DK33" s="38">
        <v>100.82299999999999</v>
      </c>
      <c r="DL33" s="38">
        <v>100.8407</v>
      </c>
      <c r="DM33" s="38">
        <v>101.1035</v>
      </c>
      <c r="DN33" s="38">
        <v>102.04349999999999</v>
      </c>
      <c r="DO33" s="38">
        <v>101.9986</v>
      </c>
      <c r="DP33" s="38">
        <v>101.5228</v>
      </c>
      <c r="DQ33" s="38">
        <v>101.4513</v>
      </c>
      <c r="DR33" s="38">
        <v>101.5873</v>
      </c>
      <c r="DS33" s="38">
        <v>101.80200000000001</v>
      </c>
      <c r="DT33" s="38">
        <v>102.0291</v>
      </c>
      <c r="DU33" s="38">
        <v>101.9611</v>
      </c>
      <c r="DV33" s="38">
        <v>102.0656</v>
      </c>
      <c r="DW33" s="38">
        <v>101.9654</v>
      </c>
      <c r="DX33" s="38">
        <v>102.003</v>
      </c>
      <c r="DY33" s="38">
        <v>101.8831</v>
      </c>
      <c r="DZ33" s="38">
        <v>101.92749999999999</v>
      </c>
      <c r="EA33" s="38">
        <v>102.13460000000001</v>
      </c>
      <c r="EB33" s="38">
        <v>102.148</v>
      </c>
      <c r="EC33" s="38">
        <v>101.7029</v>
      </c>
      <c r="ED33" s="38">
        <v>102.05410000000001</v>
      </c>
      <c r="EE33" s="38">
        <v>101.9709</v>
      </c>
      <c r="EF33" s="38">
        <v>102.01439999999999</v>
      </c>
      <c r="EG33" s="38">
        <v>101.8205</v>
      </c>
      <c r="EH33" s="38">
        <v>101.8245</v>
      </c>
      <c r="EI33" s="38">
        <v>101.6802</v>
      </c>
      <c r="EJ33" s="38">
        <v>101.4491</v>
      </c>
      <c r="EK33" s="38">
        <v>101.19970000000001</v>
      </c>
      <c r="EL33" s="38">
        <v>100.7714</v>
      </c>
      <c r="EM33" s="38">
        <v>100.5381</v>
      </c>
      <c r="EN33" s="38">
        <v>100.0335</v>
      </c>
      <c r="EO33" s="38">
        <v>99.819270000000003</v>
      </c>
      <c r="EP33" s="38">
        <v>99.61694</v>
      </c>
      <c r="EQ33" s="38">
        <v>99.67183</v>
      </c>
      <c r="ER33" s="38">
        <v>99.617549999999994</v>
      </c>
      <c r="ES33" s="38">
        <v>99.378209999999996</v>
      </c>
      <c r="ET33" s="38">
        <v>98.889049999999997</v>
      </c>
      <c r="EU33" s="38">
        <v>98.805790000000002</v>
      </c>
      <c r="EV33" s="38">
        <v>98.663790000000006</v>
      </c>
      <c r="EW33" s="38">
        <v>99.280760000000001</v>
      </c>
      <c r="EX33" s="38">
        <v>99.311419999999998</v>
      </c>
      <c r="EY33" s="38">
        <v>99.235129999999998</v>
      </c>
      <c r="EZ33" s="38">
        <v>99.790310000000005</v>
      </c>
      <c r="FA33" s="38">
        <v>99.966380000000001</v>
      </c>
      <c r="FB33" s="38">
        <v>100.1559</v>
      </c>
      <c r="FC33" s="38">
        <v>100.0123</v>
      </c>
      <c r="FD33" s="38">
        <v>99.793109999999999</v>
      </c>
      <c r="FE33" s="38">
        <v>99.506730000000005</v>
      </c>
      <c r="FF33" s="38">
        <v>99.466669999999993</v>
      </c>
      <c r="FG33" s="38">
        <v>99.080309999999997</v>
      </c>
      <c r="FH33" s="38">
        <v>98.904070000000004</v>
      </c>
      <c r="FI33" s="38">
        <v>98.801029999999997</v>
      </c>
      <c r="FJ33" s="38">
        <v>98.91789</v>
      </c>
      <c r="FK33" s="38">
        <v>98.993110000000001</v>
      </c>
      <c r="FL33" s="38">
        <v>99.775980000000004</v>
      </c>
      <c r="FM33" s="38">
        <v>100.2127</v>
      </c>
      <c r="FN33" s="38">
        <v>100.8657</v>
      </c>
      <c r="FO33" s="38">
        <v>102.13420000000001</v>
      </c>
      <c r="FP33" s="38">
        <v>103.0483</v>
      </c>
      <c r="FQ33" s="38"/>
      <c r="FR33" s="38"/>
      <c r="FS33" s="38"/>
      <c r="FT33" s="38"/>
      <c r="FU33" s="38"/>
      <c r="FV33" s="38"/>
      <c r="FW33" s="38"/>
      <c r="FX33" s="38"/>
    </row>
    <row r="34" spans="2:180" x14ac:dyDescent="0.45">
      <c r="B34" s="40" t="str">
        <f>+IF(Impressum!$B$31="deutsch",Übersetzung!B58,IF(Impressum!$B$31="italiano",Übersetzung!D58,IF(Impressum!$B$31="english",Übersetzung!E58,Übersetzung!C58)))</f>
        <v>Privater Konsum</v>
      </c>
      <c r="C34" s="38">
        <v>59.000039999999998</v>
      </c>
      <c r="D34" s="38">
        <v>59.474469999999997</v>
      </c>
      <c r="E34" s="38">
        <v>60.090130000000002</v>
      </c>
      <c r="F34" s="38">
        <v>60.561279999999996</v>
      </c>
      <c r="G34" s="38">
        <v>61.831479999999999</v>
      </c>
      <c r="H34" s="38">
        <v>62.834510000000002</v>
      </c>
      <c r="I34" s="38">
        <v>64.049480000000003</v>
      </c>
      <c r="J34" s="38">
        <v>64.65607</v>
      </c>
      <c r="K34" s="38">
        <v>65.397109999999998</v>
      </c>
      <c r="L34" s="38">
        <v>66.579909999999998</v>
      </c>
      <c r="M34" s="38">
        <v>67.645039999999995</v>
      </c>
      <c r="N34" s="38">
        <v>68.415769999999995</v>
      </c>
      <c r="O34" s="38">
        <v>68.433319999999995</v>
      </c>
      <c r="P34" s="38">
        <v>69.018240000000006</v>
      </c>
      <c r="Q34" s="38">
        <v>69.429919999999996</v>
      </c>
      <c r="R34" s="38">
        <v>70.02064</v>
      </c>
      <c r="S34" s="38">
        <v>70.706509999999994</v>
      </c>
      <c r="T34" s="38">
        <v>71.215130000000002</v>
      </c>
      <c r="U34" s="38">
        <v>71.554460000000006</v>
      </c>
      <c r="V34" s="38">
        <v>71.979690000000005</v>
      </c>
      <c r="W34" s="38">
        <v>72.717920000000007</v>
      </c>
      <c r="X34" s="38">
        <v>73.07253</v>
      </c>
      <c r="Y34" s="38">
        <v>73.294269999999997</v>
      </c>
      <c r="Z34" s="38">
        <v>73.869320000000002</v>
      </c>
      <c r="AA34" s="38">
        <v>74.09975</v>
      </c>
      <c r="AB34" s="38">
        <v>74.228999999999999</v>
      </c>
      <c r="AC34" s="38">
        <v>74.216480000000004</v>
      </c>
      <c r="AD34" s="38">
        <v>74.236469999999997</v>
      </c>
      <c r="AE34" s="38">
        <v>74.490229999999997</v>
      </c>
      <c r="AF34" s="38">
        <v>74.567760000000007</v>
      </c>
      <c r="AG34" s="38">
        <v>74.775469999999999</v>
      </c>
      <c r="AH34" s="38">
        <v>75.125510000000006</v>
      </c>
      <c r="AI34" s="38">
        <v>75.435890000000001</v>
      </c>
      <c r="AJ34" s="38">
        <v>75.950379999999996</v>
      </c>
      <c r="AK34" s="38">
        <v>76.259590000000003</v>
      </c>
      <c r="AL34" s="38">
        <v>76.558139999999995</v>
      </c>
      <c r="AM34" s="38">
        <v>77.078540000000004</v>
      </c>
      <c r="AN34" s="38">
        <v>78.11233</v>
      </c>
      <c r="AO34" s="38">
        <v>78.755849999999995</v>
      </c>
      <c r="AP34" s="38">
        <v>79.847520000000003</v>
      </c>
      <c r="AQ34" s="38">
        <v>80.897800000000004</v>
      </c>
      <c r="AR34" s="38">
        <v>81.799809999999994</v>
      </c>
      <c r="AS34" s="38">
        <v>83.153180000000006</v>
      </c>
      <c r="AT34" s="38">
        <v>84.519679999999994</v>
      </c>
      <c r="AU34" s="38">
        <v>85.430940000000007</v>
      </c>
      <c r="AV34" s="38">
        <v>86.383139999999997</v>
      </c>
      <c r="AW34" s="38">
        <v>87.552340000000001</v>
      </c>
      <c r="AX34" s="38">
        <v>88.415840000000003</v>
      </c>
      <c r="AY34" s="38">
        <v>89.257710000000003</v>
      </c>
      <c r="AZ34" s="38">
        <v>90.114270000000005</v>
      </c>
      <c r="BA34" s="38">
        <v>90.525109999999998</v>
      </c>
      <c r="BB34" s="38">
        <v>91.258949999999999</v>
      </c>
      <c r="BC34" s="38">
        <v>91.858360000000005</v>
      </c>
      <c r="BD34" s="38">
        <v>92.592089999999999</v>
      </c>
      <c r="BE34" s="38">
        <v>92.996700000000004</v>
      </c>
      <c r="BF34" s="38">
        <v>92.876959999999997</v>
      </c>
      <c r="BG34" s="38">
        <v>92.644999999999996</v>
      </c>
      <c r="BH34" s="38">
        <v>92.418899999999994</v>
      </c>
      <c r="BI34" s="38">
        <v>92.377369999999999</v>
      </c>
      <c r="BJ34" s="38">
        <v>92.462519999999998</v>
      </c>
      <c r="BK34" s="38">
        <v>93.407970000000006</v>
      </c>
      <c r="BL34" s="38">
        <v>93.650229999999993</v>
      </c>
      <c r="BM34" s="38">
        <v>93.892390000000006</v>
      </c>
      <c r="BN34" s="38">
        <v>93.999930000000006</v>
      </c>
      <c r="BO34" s="38">
        <v>94.306209999999993</v>
      </c>
      <c r="BP34" s="38">
        <v>94.386420000000001</v>
      </c>
      <c r="BQ34" s="38">
        <v>94.358980000000003</v>
      </c>
      <c r="BR34" s="38">
        <v>94.831950000000006</v>
      </c>
      <c r="BS34" s="38">
        <v>95.064790000000002</v>
      </c>
      <c r="BT34" s="38">
        <v>95.055639999999997</v>
      </c>
      <c r="BU34" s="38">
        <v>95.117159999999998</v>
      </c>
      <c r="BV34" s="38">
        <v>95.309010000000001</v>
      </c>
      <c r="BW34" s="38">
        <v>95.194360000000003</v>
      </c>
      <c r="BX34" s="38">
        <v>95.256100000000004</v>
      </c>
      <c r="BY34" s="38">
        <v>95.155720000000002</v>
      </c>
      <c r="BZ34" s="38">
        <v>94.971279999999993</v>
      </c>
      <c r="CA34" s="38">
        <v>95.093900000000005</v>
      </c>
      <c r="CB34" s="38">
        <v>95.158659999999998</v>
      </c>
      <c r="CC34" s="38">
        <v>95.382440000000003</v>
      </c>
      <c r="CD34" s="38">
        <v>95.664689999999993</v>
      </c>
      <c r="CE34" s="38">
        <v>96.048379999999995</v>
      </c>
      <c r="CF34" s="38">
        <v>96.020480000000006</v>
      </c>
      <c r="CG34" s="38">
        <v>96.375559999999993</v>
      </c>
      <c r="CH34" s="38">
        <v>96.652820000000006</v>
      </c>
      <c r="CI34" s="38">
        <v>96.662859999999995</v>
      </c>
      <c r="CJ34" s="38">
        <v>96.853579999999994</v>
      </c>
      <c r="CK34" s="38">
        <v>96.782160000000005</v>
      </c>
      <c r="CL34" s="38">
        <v>96.267660000000006</v>
      </c>
      <c r="CM34" s="38">
        <v>96.100359999999995</v>
      </c>
      <c r="CN34" s="38">
        <v>96.079269999999994</v>
      </c>
      <c r="CO34" s="38">
        <v>96.093389999999999</v>
      </c>
      <c r="CP34" s="38">
        <v>96.408439999999999</v>
      </c>
      <c r="CQ34" s="38">
        <v>96.975960000000001</v>
      </c>
      <c r="CR34" s="38">
        <v>97.218770000000006</v>
      </c>
      <c r="CS34" s="38">
        <v>97.357380000000006</v>
      </c>
      <c r="CT34" s="38">
        <v>97.489509999999996</v>
      </c>
      <c r="CU34" s="38">
        <v>97.461560000000006</v>
      </c>
      <c r="CV34" s="38">
        <v>97.719220000000007</v>
      </c>
      <c r="CW34" s="38">
        <v>97.817269999999994</v>
      </c>
      <c r="CX34" s="38">
        <v>98.217789999999994</v>
      </c>
      <c r="CY34" s="38">
        <v>98.465029999999999</v>
      </c>
      <c r="CZ34" s="38">
        <v>98.735919999999993</v>
      </c>
      <c r="DA34" s="38">
        <v>98.869550000000004</v>
      </c>
      <c r="DB34" s="38">
        <v>99.287059999999997</v>
      </c>
      <c r="DC34" s="38">
        <v>99.704440000000005</v>
      </c>
      <c r="DD34" s="38">
        <v>100.1148</v>
      </c>
      <c r="DE34" s="38">
        <v>100.52370000000001</v>
      </c>
      <c r="DF34" s="38">
        <v>100.7021</v>
      </c>
      <c r="DG34" s="38">
        <v>100.9858</v>
      </c>
      <c r="DH34" s="38">
        <v>101.5711</v>
      </c>
      <c r="DI34" s="38">
        <v>101.9807</v>
      </c>
      <c r="DJ34" s="38">
        <v>102.77849999999999</v>
      </c>
      <c r="DK34" s="38">
        <v>103.38160000000001</v>
      </c>
      <c r="DL34" s="38">
        <v>103.90770000000001</v>
      </c>
      <c r="DM34" s="38">
        <v>104.04219999999999</v>
      </c>
      <c r="DN34" s="38">
        <v>103.54040000000001</v>
      </c>
      <c r="DO34" s="38">
        <v>102.90860000000001</v>
      </c>
      <c r="DP34" s="38">
        <v>102.9789</v>
      </c>
      <c r="DQ34" s="38">
        <v>103.1463</v>
      </c>
      <c r="DR34" s="38">
        <v>103.3135</v>
      </c>
      <c r="DS34" s="38">
        <v>103.51260000000001</v>
      </c>
      <c r="DT34" s="38">
        <v>103.59220000000001</v>
      </c>
      <c r="DU34" s="38">
        <v>103.16330000000001</v>
      </c>
      <c r="DV34" s="38">
        <v>103.3283</v>
      </c>
      <c r="DW34" s="38">
        <v>103.3973</v>
      </c>
      <c r="DX34" s="38">
        <v>103.24120000000001</v>
      </c>
      <c r="DY34" s="38">
        <v>102.767</v>
      </c>
      <c r="DZ34" s="38">
        <v>102.4111</v>
      </c>
      <c r="EA34" s="38">
        <v>102.18300000000001</v>
      </c>
      <c r="EB34" s="38">
        <v>102.09650000000001</v>
      </c>
      <c r="EC34" s="38">
        <v>102.0522</v>
      </c>
      <c r="ED34" s="38">
        <v>101.7687</v>
      </c>
      <c r="EE34" s="38">
        <v>101.712</v>
      </c>
      <c r="EF34" s="38">
        <v>101.5971</v>
      </c>
      <c r="EG34" s="38">
        <v>101.6395</v>
      </c>
      <c r="EH34" s="38">
        <v>101.56610000000001</v>
      </c>
      <c r="EI34" s="38">
        <v>101.55970000000001</v>
      </c>
      <c r="EJ34" s="38">
        <v>101.4819</v>
      </c>
      <c r="EK34" s="38">
        <v>101.33069999999999</v>
      </c>
      <c r="EL34" s="38">
        <v>101.1151</v>
      </c>
      <c r="EM34" s="38">
        <v>100.4876</v>
      </c>
      <c r="EN34" s="38">
        <v>100.02889999999999</v>
      </c>
      <c r="EO34" s="38">
        <v>99.778090000000006</v>
      </c>
      <c r="EP34" s="38">
        <v>99.713669999999993</v>
      </c>
      <c r="EQ34" s="38">
        <v>99.637460000000004</v>
      </c>
      <c r="ER34" s="38">
        <v>99.853809999999996</v>
      </c>
      <c r="ES34" s="38">
        <v>99.884219999999999</v>
      </c>
      <c r="ET34" s="38">
        <v>99.886799999999994</v>
      </c>
      <c r="EU34" s="38">
        <v>100.2034</v>
      </c>
      <c r="EV34" s="38">
        <v>100.4096</v>
      </c>
      <c r="EW34" s="38">
        <v>100.7106</v>
      </c>
      <c r="EX34" s="38">
        <v>101.131</v>
      </c>
      <c r="EY34" s="38">
        <v>101.5014</v>
      </c>
      <c r="EZ34" s="38">
        <v>101.84950000000001</v>
      </c>
      <c r="FA34" s="38">
        <v>102.07429999999999</v>
      </c>
      <c r="FB34" s="38">
        <v>102.0073</v>
      </c>
      <c r="FC34" s="38">
        <v>101.6331</v>
      </c>
      <c r="FD34" s="38">
        <v>101.6504</v>
      </c>
      <c r="FE34" s="38">
        <v>101.5361</v>
      </c>
      <c r="FF34" s="38">
        <v>101.3561</v>
      </c>
      <c r="FG34" s="38">
        <v>101.31180000000001</v>
      </c>
      <c r="FH34" s="38">
        <v>101.0646</v>
      </c>
      <c r="FI34" s="38">
        <v>101.099</v>
      </c>
      <c r="FJ34" s="38">
        <v>100.97799999999999</v>
      </c>
      <c r="FK34" s="38">
        <v>100.8789</v>
      </c>
      <c r="FL34" s="38">
        <v>101.06910000000001</v>
      </c>
      <c r="FM34" s="38">
        <v>101.4653</v>
      </c>
      <c r="FN34" s="38">
        <v>101.9055</v>
      </c>
      <c r="FO34" s="38">
        <v>102.4027</v>
      </c>
      <c r="FP34" s="38">
        <v>103.5064</v>
      </c>
      <c r="FQ34" s="38"/>
      <c r="FR34" s="38"/>
      <c r="FS34" s="38"/>
      <c r="FT34" s="38"/>
      <c r="FU34" s="38"/>
      <c r="FV34" s="38"/>
      <c r="FW34" s="38"/>
      <c r="FX34" s="38"/>
    </row>
    <row r="35" spans="2:180" x14ac:dyDescent="0.45">
      <c r="B35" s="40" t="str">
        <f>+IF(Impressum!$B$31="deutsch",Übersetzung!B59,IF(Impressum!$B$31="italiano",Übersetzung!D59,IF(Impressum!$B$31="english",Übersetzung!E59,Übersetzung!C59)))</f>
        <v>Öffentlicher Konsum</v>
      </c>
      <c r="C35" s="38">
        <v>49.584609999999998</v>
      </c>
      <c r="D35" s="38">
        <v>49.963560000000001</v>
      </c>
      <c r="E35" s="38">
        <v>50.451419999999999</v>
      </c>
      <c r="F35" s="38">
        <v>51.106470000000002</v>
      </c>
      <c r="G35" s="38">
        <v>52.020609999999998</v>
      </c>
      <c r="H35" s="38">
        <v>53.077719999999999</v>
      </c>
      <c r="I35" s="38">
        <v>54.190019999999997</v>
      </c>
      <c r="J35" s="38">
        <v>55.365110000000001</v>
      </c>
      <c r="K35" s="38">
        <v>56.600029999999997</v>
      </c>
      <c r="L35" s="38">
        <v>57.653829999999999</v>
      </c>
      <c r="M35" s="38">
        <v>58.444629999999997</v>
      </c>
      <c r="N35" s="38">
        <v>58.972819999999999</v>
      </c>
      <c r="O35" s="38">
        <v>59.201230000000002</v>
      </c>
      <c r="P35" s="38">
        <v>59.510590000000001</v>
      </c>
      <c r="Q35" s="38">
        <v>59.9938</v>
      </c>
      <c r="R35" s="38">
        <v>60.533079999999998</v>
      </c>
      <c r="S35" s="38">
        <v>61.093339999999998</v>
      </c>
      <c r="T35" s="38">
        <v>61.53998</v>
      </c>
      <c r="U35" s="38">
        <v>61.934800000000003</v>
      </c>
      <c r="V35" s="38">
        <v>62.182830000000003</v>
      </c>
      <c r="W35" s="38">
        <v>62.310409999999997</v>
      </c>
      <c r="X35" s="38">
        <v>62.577590000000001</v>
      </c>
      <c r="Y35" s="38">
        <v>63.049849999999999</v>
      </c>
      <c r="Z35" s="38">
        <v>63.640500000000003</v>
      </c>
      <c r="AA35" s="38">
        <v>64.294690000000003</v>
      </c>
      <c r="AB35" s="38">
        <v>64.793909999999997</v>
      </c>
      <c r="AC35" s="38">
        <v>65.109889999999993</v>
      </c>
      <c r="AD35" s="38">
        <v>65.20908</v>
      </c>
      <c r="AE35" s="38">
        <v>65.11833</v>
      </c>
      <c r="AF35" s="38">
        <v>65.194019999999995</v>
      </c>
      <c r="AG35" s="38">
        <v>65.533739999999995</v>
      </c>
      <c r="AH35" s="38">
        <v>66.064340000000001</v>
      </c>
      <c r="AI35" s="38">
        <v>66.776160000000004</v>
      </c>
      <c r="AJ35" s="38">
        <v>67.45335</v>
      </c>
      <c r="AK35" s="38">
        <v>68.045910000000006</v>
      </c>
      <c r="AL35" s="38">
        <v>68.548699999999997</v>
      </c>
      <c r="AM35" s="38">
        <v>69.029139999999998</v>
      </c>
      <c r="AN35" s="38">
        <v>69.599220000000003</v>
      </c>
      <c r="AO35" s="38">
        <v>70.234380000000002</v>
      </c>
      <c r="AP35" s="38">
        <v>70.966380000000001</v>
      </c>
      <c r="AQ35" s="38">
        <v>71.90849</v>
      </c>
      <c r="AR35" s="38">
        <v>72.999080000000006</v>
      </c>
      <c r="AS35" s="38">
        <v>74.002549999999999</v>
      </c>
      <c r="AT35" s="38">
        <v>75.122640000000004</v>
      </c>
      <c r="AU35" s="38">
        <v>76.443910000000002</v>
      </c>
      <c r="AV35" s="38">
        <v>77.772409999999994</v>
      </c>
      <c r="AW35" s="38">
        <v>78.909899999999993</v>
      </c>
      <c r="AX35" s="38">
        <v>80.032589999999999</v>
      </c>
      <c r="AY35" s="38">
        <v>81.10051</v>
      </c>
      <c r="AZ35" s="38">
        <v>82.03201</v>
      </c>
      <c r="BA35" s="38">
        <v>82.695160000000001</v>
      </c>
      <c r="BB35" s="38">
        <v>83.158209999999997</v>
      </c>
      <c r="BC35" s="38">
        <v>83.463459999999998</v>
      </c>
      <c r="BD35" s="38">
        <v>83.657929999999993</v>
      </c>
      <c r="BE35" s="38">
        <v>83.828059999999994</v>
      </c>
      <c r="BF35" s="38">
        <v>83.91883</v>
      </c>
      <c r="BG35" s="38">
        <v>83.922700000000006</v>
      </c>
      <c r="BH35" s="38">
        <v>83.906260000000003</v>
      </c>
      <c r="BI35" s="38">
        <v>83.833309999999997</v>
      </c>
      <c r="BJ35" s="38">
        <v>83.730609999999999</v>
      </c>
      <c r="BK35" s="38">
        <v>83.190770000000001</v>
      </c>
      <c r="BL35" s="38">
        <v>83.681880000000007</v>
      </c>
      <c r="BM35" s="38">
        <v>83.927449999999993</v>
      </c>
      <c r="BN35" s="38">
        <v>84.167169999999999</v>
      </c>
      <c r="BO35" s="38">
        <v>84.516670000000005</v>
      </c>
      <c r="BP35" s="38">
        <v>84.698719999999994</v>
      </c>
      <c r="BQ35" s="38">
        <v>84.734409999999997</v>
      </c>
      <c r="BR35" s="38">
        <v>84.617609999999999</v>
      </c>
      <c r="BS35" s="38">
        <v>84.340580000000003</v>
      </c>
      <c r="BT35" s="38">
        <v>84.044460000000001</v>
      </c>
      <c r="BU35" s="38">
        <v>83.893330000000006</v>
      </c>
      <c r="BV35" s="38">
        <v>83.778499999999994</v>
      </c>
      <c r="BW35" s="38">
        <v>83.691860000000005</v>
      </c>
      <c r="BX35" s="38">
        <v>83.597149999999999</v>
      </c>
      <c r="BY35" s="38">
        <v>83.440569999999994</v>
      </c>
      <c r="BZ35" s="38">
        <v>83.229609999999994</v>
      </c>
      <c r="CA35" s="38">
        <v>83.098240000000004</v>
      </c>
      <c r="CB35" s="38">
        <v>83.05771</v>
      </c>
      <c r="CC35" s="38">
        <v>83.267520000000005</v>
      </c>
      <c r="CD35" s="38">
        <v>83.628429999999994</v>
      </c>
      <c r="CE35" s="38">
        <v>84.085059999999999</v>
      </c>
      <c r="CF35" s="38">
        <v>84.530109999999993</v>
      </c>
      <c r="CG35" s="38">
        <v>84.977969999999999</v>
      </c>
      <c r="CH35" s="38">
        <v>85.394880000000001</v>
      </c>
      <c r="CI35" s="38">
        <v>85.8142</v>
      </c>
      <c r="CJ35" s="38">
        <v>86.206829999999997</v>
      </c>
      <c r="CK35" s="38">
        <v>86.43768</v>
      </c>
      <c r="CL35" s="38">
        <v>86.661389999999997</v>
      </c>
      <c r="CM35" s="38">
        <v>86.854290000000006</v>
      </c>
      <c r="CN35" s="38">
        <v>87.104849999999999</v>
      </c>
      <c r="CO35" s="38">
        <v>87.375699999999995</v>
      </c>
      <c r="CP35" s="38">
        <v>87.691429999999997</v>
      </c>
      <c r="CQ35" s="38">
        <v>88.071290000000005</v>
      </c>
      <c r="CR35" s="38">
        <v>88.273780000000002</v>
      </c>
      <c r="CS35" s="38">
        <v>88.378579999999999</v>
      </c>
      <c r="CT35" s="38">
        <v>88.317490000000006</v>
      </c>
      <c r="CU35" s="38">
        <v>88.143159999999995</v>
      </c>
      <c r="CV35" s="38">
        <v>87.998279999999994</v>
      </c>
      <c r="CW35" s="38">
        <v>87.977249999999998</v>
      </c>
      <c r="CX35" s="38">
        <v>88.008250000000004</v>
      </c>
      <c r="CY35" s="38">
        <v>88.020560000000003</v>
      </c>
      <c r="CZ35" s="38">
        <v>88.094890000000007</v>
      </c>
      <c r="DA35" s="38">
        <v>88.257530000000003</v>
      </c>
      <c r="DB35" s="38">
        <v>88.484920000000002</v>
      </c>
      <c r="DC35" s="38">
        <v>88.801680000000005</v>
      </c>
      <c r="DD35" s="38">
        <v>89.074879999999993</v>
      </c>
      <c r="DE35" s="38">
        <v>89.386480000000006</v>
      </c>
      <c r="DF35" s="38">
        <v>89.673050000000003</v>
      </c>
      <c r="DG35" s="38">
        <v>89.927800000000005</v>
      </c>
      <c r="DH35" s="38">
        <v>90.300579999999997</v>
      </c>
      <c r="DI35" s="38">
        <v>90.787700000000001</v>
      </c>
      <c r="DJ35" s="38">
        <v>91.410200000000003</v>
      </c>
      <c r="DK35" s="38">
        <v>92.190389999999994</v>
      </c>
      <c r="DL35" s="38">
        <v>92.949240000000003</v>
      </c>
      <c r="DM35" s="38">
        <v>93.656570000000002</v>
      </c>
      <c r="DN35" s="38">
        <v>94.340029999999999</v>
      </c>
      <c r="DO35" s="38">
        <v>94.761399999999995</v>
      </c>
      <c r="DP35" s="38">
        <v>95.081569999999999</v>
      </c>
      <c r="DQ35" s="38">
        <v>95.419300000000007</v>
      </c>
      <c r="DR35" s="38">
        <v>95.654430000000005</v>
      </c>
      <c r="DS35" s="38">
        <v>95.800759999999997</v>
      </c>
      <c r="DT35" s="38">
        <v>95.96396</v>
      </c>
      <c r="DU35" s="38">
        <v>96.169179999999997</v>
      </c>
      <c r="DV35" s="38">
        <v>96.384039999999999</v>
      </c>
      <c r="DW35" s="38">
        <v>96.698890000000006</v>
      </c>
      <c r="DX35" s="38">
        <v>97.068340000000006</v>
      </c>
      <c r="DY35" s="38">
        <v>97.435410000000005</v>
      </c>
      <c r="DZ35" s="38">
        <v>97.878389999999996</v>
      </c>
      <c r="EA35" s="38">
        <v>98.35539</v>
      </c>
      <c r="EB35" s="38">
        <v>98.763059999999996</v>
      </c>
      <c r="EC35" s="38">
        <v>99.079440000000005</v>
      </c>
      <c r="ED35" s="38">
        <v>99.308139999999995</v>
      </c>
      <c r="EE35" s="38">
        <v>99.449590000000001</v>
      </c>
      <c r="EF35" s="38">
        <v>99.585890000000006</v>
      </c>
      <c r="EG35" s="38">
        <v>99.704480000000004</v>
      </c>
      <c r="EH35" s="38">
        <v>99.803610000000006</v>
      </c>
      <c r="EI35" s="38">
        <v>99.832300000000004</v>
      </c>
      <c r="EJ35" s="38">
        <v>99.849500000000006</v>
      </c>
      <c r="EK35" s="38">
        <v>99.845060000000004</v>
      </c>
      <c r="EL35" s="38">
        <v>99.829980000000006</v>
      </c>
      <c r="EM35" s="38">
        <v>99.770250000000004</v>
      </c>
      <c r="EN35" s="38">
        <v>99.816730000000007</v>
      </c>
      <c r="EO35" s="38">
        <v>100.0373</v>
      </c>
      <c r="EP35" s="38">
        <v>100.37560000000001</v>
      </c>
      <c r="EQ35" s="38">
        <v>100.7243</v>
      </c>
      <c r="ER35" s="38">
        <v>100.9729</v>
      </c>
      <c r="ES35" s="38">
        <v>101.095</v>
      </c>
      <c r="ET35" s="38">
        <v>101.0998</v>
      </c>
      <c r="EU35" s="38">
        <v>100.97369999999999</v>
      </c>
      <c r="EV35" s="38">
        <v>100.9085</v>
      </c>
      <c r="EW35" s="38">
        <v>100.9316</v>
      </c>
      <c r="EX35" s="38">
        <v>101.0309</v>
      </c>
      <c r="EY35" s="38">
        <v>101.21</v>
      </c>
      <c r="EZ35" s="38">
        <v>101.4409</v>
      </c>
      <c r="FA35" s="38">
        <v>101.7178</v>
      </c>
      <c r="FB35" s="38">
        <v>102.0624</v>
      </c>
      <c r="FC35" s="38">
        <v>102.42400000000001</v>
      </c>
      <c r="FD35" s="38">
        <v>102.6696</v>
      </c>
      <c r="FE35" s="38">
        <v>102.74550000000001</v>
      </c>
      <c r="FF35" s="38">
        <v>102.69</v>
      </c>
      <c r="FG35" s="38">
        <v>102.52719999999999</v>
      </c>
      <c r="FH35" s="38">
        <v>102.5157</v>
      </c>
      <c r="FI35" s="38">
        <v>102.69280000000001</v>
      </c>
      <c r="FJ35" s="38">
        <v>103.09</v>
      </c>
      <c r="FK35" s="38">
        <v>103.721</v>
      </c>
      <c r="FL35" s="38">
        <v>104.265</v>
      </c>
      <c r="FM35" s="38">
        <v>104.7859</v>
      </c>
      <c r="FN35" s="38">
        <v>105.18389999999999</v>
      </c>
      <c r="FO35" s="38">
        <v>105.6073</v>
      </c>
      <c r="FP35" s="38">
        <v>106.03879999999999</v>
      </c>
      <c r="FQ35" s="38"/>
      <c r="FR35" s="38"/>
      <c r="FS35" s="38"/>
      <c r="FT35" s="38"/>
      <c r="FU35" s="38"/>
      <c r="FV35" s="38"/>
      <c r="FW35" s="38"/>
      <c r="FX35" s="38"/>
    </row>
    <row r="36" spans="2:180" x14ac:dyDescent="0.45">
      <c r="B36" s="40" t="str">
        <f>+IF(Impressum!$B$31="deutsch",Übersetzung!B60,IF(Impressum!$B$31="italiano",Übersetzung!D60,IF(Impressum!$B$31="english",Übersetzung!E60,Übersetzung!C60)))</f>
        <v>Bruttoanlageinvestitionen</v>
      </c>
      <c r="C36" s="38">
        <v>74.431979999999996</v>
      </c>
      <c r="D36" s="38">
        <v>75.399370000000005</v>
      </c>
      <c r="E36" s="38">
        <v>76.455960000000005</v>
      </c>
      <c r="F36" s="38">
        <v>77.882429999999999</v>
      </c>
      <c r="G36" s="38">
        <v>79.346440000000001</v>
      </c>
      <c r="H36" s="38">
        <v>80.935559999999995</v>
      </c>
      <c r="I36" s="38">
        <v>82.159189999999995</v>
      </c>
      <c r="J36" s="38">
        <v>83.205070000000006</v>
      </c>
      <c r="K36" s="38">
        <v>84.197490000000002</v>
      </c>
      <c r="L36" s="38">
        <v>85.150630000000007</v>
      </c>
      <c r="M36" s="38">
        <v>85.724999999999994</v>
      </c>
      <c r="N36" s="38">
        <v>86.206990000000005</v>
      </c>
      <c r="O36" s="38">
        <v>86.595100000000002</v>
      </c>
      <c r="P36" s="38">
        <v>86.76361</v>
      </c>
      <c r="Q36" s="38">
        <v>87.122950000000003</v>
      </c>
      <c r="R36" s="38">
        <v>87.296329999999998</v>
      </c>
      <c r="S36" s="38">
        <v>87.589609999999993</v>
      </c>
      <c r="T36" s="38">
        <v>87.971469999999997</v>
      </c>
      <c r="U36" s="38">
        <v>88.548519999999996</v>
      </c>
      <c r="V36" s="38">
        <v>89.401769999999999</v>
      </c>
      <c r="W36" s="38">
        <v>90.629270000000005</v>
      </c>
      <c r="X36" s="38">
        <v>91.420959999999994</v>
      </c>
      <c r="Y36" s="38">
        <v>92.015590000000003</v>
      </c>
      <c r="Z36" s="38">
        <v>92.345510000000004</v>
      </c>
      <c r="AA36" s="38">
        <v>92.190250000000006</v>
      </c>
      <c r="AB36" s="38">
        <v>92.151769999999999</v>
      </c>
      <c r="AC36" s="38">
        <v>92.201449999999994</v>
      </c>
      <c r="AD36" s="38">
        <v>92.209980000000002</v>
      </c>
      <c r="AE36" s="38">
        <v>92.306250000000006</v>
      </c>
      <c r="AF36" s="38">
        <v>92.582890000000006</v>
      </c>
      <c r="AG36" s="38">
        <v>93.051249999999996</v>
      </c>
      <c r="AH36" s="38">
        <v>93.660240000000002</v>
      </c>
      <c r="AI36" s="38">
        <v>94.521569999999997</v>
      </c>
      <c r="AJ36" s="38">
        <v>95.571010000000001</v>
      </c>
      <c r="AK36" s="38">
        <v>96.627160000000003</v>
      </c>
      <c r="AL36" s="38">
        <v>97.967079999999996</v>
      </c>
      <c r="AM36" s="38">
        <v>99.453389999999999</v>
      </c>
      <c r="AN36" s="38">
        <v>100.6217</v>
      </c>
      <c r="AO36" s="38">
        <v>101.34310000000001</v>
      </c>
      <c r="AP36" s="38">
        <v>101.81019999999999</v>
      </c>
      <c r="AQ36" s="38">
        <v>102.0761</v>
      </c>
      <c r="AR36" s="38">
        <v>102.55929999999999</v>
      </c>
      <c r="AS36" s="38">
        <v>102.8723</v>
      </c>
      <c r="AT36" s="38">
        <v>103.3031</v>
      </c>
      <c r="AU36" s="38">
        <v>104.087</v>
      </c>
      <c r="AV36" s="38">
        <v>104.7732</v>
      </c>
      <c r="AW36" s="38">
        <v>104.9752</v>
      </c>
      <c r="AX36" s="38">
        <v>104.9896</v>
      </c>
      <c r="AY36" s="38">
        <v>104.7531</v>
      </c>
      <c r="AZ36" s="38">
        <v>104.5848</v>
      </c>
      <c r="BA36" s="38">
        <v>104.1478</v>
      </c>
      <c r="BB36" s="38">
        <v>103.9688</v>
      </c>
      <c r="BC36" s="38">
        <v>103.6876</v>
      </c>
      <c r="BD36" s="38">
        <v>103.3593</v>
      </c>
      <c r="BE36" s="38">
        <v>103.3695</v>
      </c>
      <c r="BF36" s="38">
        <v>103.48869999999999</v>
      </c>
      <c r="BG36" s="38">
        <v>103.68470000000001</v>
      </c>
      <c r="BH36" s="38">
        <v>103.4534</v>
      </c>
      <c r="BI36" s="38">
        <v>103.126</v>
      </c>
      <c r="BJ36" s="38">
        <v>102.00320000000001</v>
      </c>
      <c r="BK36" s="38">
        <v>99.862430000000003</v>
      </c>
      <c r="BL36" s="38">
        <v>99.595699999999994</v>
      </c>
      <c r="BM36" s="38">
        <v>99.071430000000007</v>
      </c>
      <c r="BN36" s="38">
        <v>98.427570000000003</v>
      </c>
      <c r="BO36" s="38">
        <v>97.950779999999995</v>
      </c>
      <c r="BP36" s="38">
        <v>97.256810000000002</v>
      </c>
      <c r="BQ36" s="38">
        <v>96.697310000000002</v>
      </c>
      <c r="BR36" s="38">
        <v>96.048000000000002</v>
      </c>
      <c r="BS36" s="38">
        <v>95.554329999999993</v>
      </c>
      <c r="BT36" s="38">
        <v>95.164540000000002</v>
      </c>
      <c r="BU36" s="38">
        <v>94.854780000000005</v>
      </c>
      <c r="BV36" s="38">
        <v>94.594250000000002</v>
      </c>
      <c r="BW36" s="38">
        <v>94.45496</v>
      </c>
      <c r="BX36" s="38">
        <v>94.474209999999999</v>
      </c>
      <c r="BY36" s="38">
        <v>94.329710000000006</v>
      </c>
      <c r="BZ36" s="38">
        <v>94.240710000000007</v>
      </c>
      <c r="CA36" s="38">
        <v>94.387640000000005</v>
      </c>
      <c r="CB36" s="38">
        <v>94.566900000000004</v>
      </c>
      <c r="CC36" s="38">
        <v>94.866159999999994</v>
      </c>
      <c r="CD36" s="38">
        <v>95.271209999999996</v>
      </c>
      <c r="CE36" s="38">
        <v>95.527789999999996</v>
      </c>
      <c r="CF36" s="38">
        <v>95.977069999999998</v>
      </c>
      <c r="CG36" s="38">
        <v>96.400649999999999</v>
      </c>
      <c r="CH36" s="38">
        <v>96.961920000000006</v>
      </c>
      <c r="CI36" s="38">
        <v>97.438609999999997</v>
      </c>
      <c r="CJ36" s="38">
        <v>97.89828</v>
      </c>
      <c r="CK36" s="38">
        <v>97.950130000000001</v>
      </c>
      <c r="CL36" s="38">
        <v>97.775599999999997</v>
      </c>
      <c r="CM36" s="38">
        <v>97.447689999999994</v>
      </c>
      <c r="CN36" s="38">
        <v>97.276169999999993</v>
      </c>
      <c r="CO36" s="38">
        <v>97.158379999999994</v>
      </c>
      <c r="CP36" s="38">
        <v>96.938010000000006</v>
      </c>
      <c r="CQ36" s="38">
        <v>96.8917</v>
      </c>
      <c r="CR36" s="38">
        <v>96.691090000000003</v>
      </c>
      <c r="CS36" s="38">
        <v>96.706249999999997</v>
      </c>
      <c r="CT36" s="38">
        <v>96.869259999999997</v>
      </c>
      <c r="CU36" s="38">
        <v>97.027199999999993</v>
      </c>
      <c r="CV36" s="38">
        <v>97.193309999999997</v>
      </c>
      <c r="CW36" s="38">
        <v>97.331549999999993</v>
      </c>
      <c r="CX36" s="38">
        <v>97.519580000000005</v>
      </c>
      <c r="CY36" s="38">
        <v>97.498840000000001</v>
      </c>
      <c r="CZ36" s="38">
        <v>97.473960000000005</v>
      </c>
      <c r="DA36" s="38">
        <v>97.418760000000006</v>
      </c>
      <c r="DB36" s="38">
        <v>97.53398</v>
      </c>
      <c r="DC36" s="38">
        <v>97.832210000000003</v>
      </c>
      <c r="DD36" s="38">
        <v>98.151179999999997</v>
      </c>
      <c r="DE36" s="38">
        <v>98.511989999999997</v>
      </c>
      <c r="DF36" s="38">
        <v>98.793239999999997</v>
      </c>
      <c r="DG36" s="38">
        <v>99.252110000000002</v>
      </c>
      <c r="DH36" s="38">
        <v>99.952640000000002</v>
      </c>
      <c r="DI36" s="38">
        <v>100.4911</v>
      </c>
      <c r="DJ36" s="38">
        <v>100.87569999999999</v>
      </c>
      <c r="DK36" s="38">
        <v>101.55029999999999</v>
      </c>
      <c r="DL36" s="38">
        <v>102.2029</v>
      </c>
      <c r="DM36" s="38">
        <v>102.322</v>
      </c>
      <c r="DN36" s="38">
        <v>102.6902</v>
      </c>
      <c r="DO36" s="38">
        <v>102.21720000000001</v>
      </c>
      <c r="DP36" s="38">
        <v>101.8342</v>
      </c>
      <c r="DQ36" s="38">
        <v>101.59780000000001</v>
      </c>
      <c r="DR36" s="38">
        <v>101.39279999999999</v>
      </c>
      <c r="DS36" s="38">
        <v>101.37909999999999</v>
      </c>
      <c r="DT36" s="38">
        <v>101.5684</v>
      </c>
      <c r="DU36" s="38">
        <v>101.7242</v>
      </c>
      <c r="DV36" s="38">
        <v>101.79179999999999</v>
      </c>
      <c r="DW36" s="38">
        <v>102.1224</v>
      </c>
      <c r="DX36" s="38">
        <v>102.2071</v>
      </c>
      <c r="DY36" s="38">
        <v>101.87560000000001</v>
      </c>
      <c r="DZ36" s="38">
        <v>101.4533</v>
      </c>
      <c r="EA36" s="38">
        <v>101.45180000000001</v>
      </c>
      <c r="EB36" s="38">
        <v>101.2527</v>
      </c>
      <c r="EC36" s="38">
        <v>101.34610000000001</v>
      </c>
      <c r="ED36" s="38">
        <v>101.4716</v>
      </c>
      <c r="EE36" s="38">
        <v>101.6292</v>
      </c>
      <c r="EF36" s="38">
        <v>101.69029999999999</v>
      </c>
      <c r="EG36" s="38">
        <v>101.9541</v>
      </c>
      <c r="EH36" s="38">
        <v>101.9567</v>
      </c>
      <c r="EI36" s="38">
        <v>101.9096</v>
      </c>
      <c r="EJ36" s="38">
        <v>101.8411</v>
      </c>
      <c r="EK36" s="38">
        <v>101.7741</v>
      </c>
      <c r="EL36" s="38">
        <v>101.5744</v>
      </c>
      <c r="EM36" s="38">
        <v>100.6189</v>
      </c>
      <c r="EN36" s="38">
        <v>99.862660000000005</v>
      </c>
      <c r="EO36" s="38">
        <v>99.777299999999997</v>
      </c>
      <c r="EP36" s="38">
        <v>99.75385</v>
      </c>
      <c r="EQ36" s="38">
        <v>99.349140000000006</v>
      </c>
      <c r="ER36" s="38">
        <v>99.248090000000005</v>
      </c>
      <c r="ES36" s="38">
        <v>99.140020000000007</v>
      </c>
      <c r="ET36" s="38">
        <v>99.02158</v>
      </c>
      <c r="EU36" s="38">
        <v>98.974000000000004</v>
      </c>
      <c r="EV36" s="38">
        <v>98.934259999999995</v>
      </c>
      <c r="EW36" s="38">
        <v>99.107380000000006</v>
      </c>
      <c r="EX36" s="38">
        <v>99.444689999999994</v>
      </c>
      <c r="EY36" s="38">
        <v>99.768649999999994</v>
      </c>
      <c r="EZ36" s="38">
        <v>99.904380000000003</v>
      </c>
      <c r="FA36" s="38">
        <v>99.975229999999996</v>
      </c>
      <c r="FB36" s="38">
        <v>99.877449999999996</v>
      </c>
      <c r="FC36" s="38">
        <v>100.0307</v>
      </c>
      <c r="FD36" s="38">
        <v>100.1358</v>
      </c>
      <c r="FE36" s="38">
        <v>100.14579999999999</v>
      </c>
      <c r="FF36" s="38">
        <v>100.0551</v>
      </c>
      <c r="FG36" s="38">
        <v>99.982470000000006</v>
      </c>
      <c r="FH36" s="38">
        <v>99.947760000000002</v>
      </c>
      <c r="FI36" s="38">
        <v>99.921999999999997</v>
      </c>
      <c r="FJ36" s="38">
        <v>100.0204</v>
      </c>
      <c r="FK36" s="38">
        <v>100.3038</v>
      </c>
      <c r="FL36" s="38">
        <v>100.80880000000001</v>
      </c>
      <c r="FM36" s="38">
        <v>101.568</v>
      </c>
      <c r="FN36" s="38">
        <v>102.23739999999999</v>
      </c>
      <c r="FO36" s="38">
        <v>103.1576</v>
      </c>
      <c r="FP36" s="38">
        <v>104.18129999999999</v>
      </c>
      <c r="FQ36" s="38"/>
      <c r="FR36" s="38"/>
      <c r="FS36" s="38"/>
      <c r="FT36" s="38"/>
      <c r="FU36" s="38"/>
      <c r="FV36" s="38"/>
      <c r="FW36" s="38"/>
      <c r="FX36" s="38"/>
    </row>
    <row r="37" spans="2:180" x14ac:dyDescent="0.45">
      <c r="B37" s="40" t="str">
        <f>+IF(Impressum!$B$31="deutsch",Übersetzung!B61,IF(Impressum!$B$31="italiano",Übersetzung!D61,IF(Impressum!$B$31="english",Übersetzung!E61,Übersetzung!C61)))</f>
        <v>Exporte</v>
      </c>
      <c r="C37" s="38">
        <v>72.193780000000004</v>
      </c>
      <c r="D37" s="38">
        <v>73.124989999999997</v>
      </c>
      <c r="E37" s="38">
        <v>73.364710000000002</v>
      </c>
      <c r="F37" s="38">
        <v>74.37518</v>
      </c>
      <c r="G37" s="38">
        <v>75.432239999999993</v>
      </c>
      <c r="H37" s="38">
        <v>75.475229999999996</v>
      </c>
      <c r="I37" s="38">
        <v>76.615719999999996</v>
      </c>
      <c r="J37" s="38">
        <v>77.92801</v>
      </c>
      <c r="K37" s="38">
        <v>79.541079999999994</v>
      </c>
      <c r="L37" s="38">
        <v>81.454030000000003</v>
      </c>
      <c r="M37" s="38">
        <v>83.206310000000002</v>
      </c>
      <c r="N37" s="38">
        <v>82.665599999999998</v>
      </c>
      <c r="O37" s="38">
        <v>81.616519999999994</v>
      </c>
      <c r="P37" s="38">
        <v>82.849879999999999</v>
      </c>
      <c r="Q37" s="38">
        <v>82.262960000000007</v>
      </c>
      <c r="R37" s="38">
        <v>82.933490000000006</v>
      </c>
      <c r="S37" s="38">
        <v>84.284130000000005</v>
      </c>
      <c r="T37" s="38">
        <v>84.431629999999998</v>
      </c>
      <c r="U37" s="38">
        <v>85.843729999999994</v>
      </c>
      <c r="V37" s="38">
        <v>86.248059999999995</v>
      </c>
      <c r="W37" s="38">
        <v>87.416309999999996</v>
      </c>
      <c r="X37" s="38">
        <v>86.953370000000007</v>
      </c>
      <c r="Y37" s="38">
        <v>86.688490000000002</v>
      </c>
      <c r="Z37" s="38">
        <v>87.718190000000007</v>
      </c>
      <c r="AA37" s="38">
        <v>87.156019999999998</v>
      </c>
      <c r="AB37" s="38">
        <v>86.942359999999994</v>
      </c>
      <c r="AC37" s="38">
        <v>86.742260000000002</v>
      </c>
      <c r="AD37" s="38">
        <v>86.821330000000003</v>
      </c>
      <c r="AE37" s="38">
        <v>87.192210000000003</v>
      </c>
      <c r="AF37" s="38">
        <v>86.798900000000003</v>
      </c>
      <c r="AG37" s="38">
        <v>87.11591</v>
      </c>
      <c r="AH37" s="38">
        <v>87.704040000000006</v>
      </c>
      <c r="AI37" s="38">
        <v>88.052599999999998</v>
      </c>
      <c r="AJ37" s="38">
        <v>88.462860000000006</v>
      </c>
      <c r="AK37" s="38">
        <v>89.219300000000004</v>
      </c>
      <c r="AL37" s="38">
        <v>90.897999999999996</v>
      </c>
      <c r="AM37" s="38">
        <v>92.517499999999998</v>
      </c>
      <c r="AN37" s="38">
        <v>93.660889999999995</v>
      </c>
      <c r="AO37" s="38">
        <v>94.898949999999999</v>
      </c>
      <c r="AP37" s="38">
        <v>95.220209999999994</v>
      </c>
      <c r="AQ37" s="38">
        <v>95.38655</v>
      </c>
      <c r="AR37" s="38">
        <v>95.464529999999996</v>
      </c>
      <c r="AS37" s="38">
        <v>95.954099999999997</v>
      </c>
      <c r="AT37" s="38">
        <v>96.250810000000001</v>
      </c>
      <c r="AU37" s="38">
        <v>96.876850000000005</v>
      </c>
      <c r="AV37" s="38">
        <v>98.819479999999999</v>
      </c>
      <c r="AW37" s="38">
        <v>99.870639999999995</v>
      </c>
      <c r="AX37" s="38">
        <v>99.504729999999995</v>
      </c>
      <c r="AY37" s="38">
        <v>99.386859999999999</v>
      </c>
      <c r="AZ37" s="38">
        <v>98.935190000000006</v>
      </c>
      <c r="BA37" s="38">
        <v>100.5407</v>
      </c>
      <c r="BB37" s="38">
        <v>100.13720000000001</v>
      </c>
      <c r="BC37" s="38">
        <v>102.18680000000001</v>
      </c>
      <c r="BD37" s="38">
        <v>101.7372</v>
      </c>
      <c r="BE37" s="38">
        <v>102.95310000000001</v>
      </c>
      <c r="BF37" s="38">
        <v>102.9597</v>
      </c>
      <c r="BG37" s="38">
        <v>102.3219</v>
      </c>
      <c r="BH37" s="38">
        <v>101.96510000000001</v>
      </c>
      <c r="BI37" s="38">
        <v>101.8747</v>
      </c>
      <c r="BJ37" s="38">
        <v>102.19110000000001</v>
      </c>
      <c r="BK37" s="38">
        <v>102.83320000000001</v>
      </c>
      <c r="BL37" s="38">
        <v>102.52509999999999</v>
      </c>
      <c r="BM37" s="38">
        <v>102.4101</v>
      </c>
      <c r="BN37" s="38">
        <v>101.7026</v>
      </c>
      <c r="BO37" s="38">
        <v>101.5343</v>
      </c>
      <c r="BP37" s="38">
        <v>101.44459999999999</v>
      </c>
      <c r="BQ37" s="38">
        <v>101.8794</v>
      </c>
      <c r="BR37" s="38">
        <v>101.8817</v>
      </c>
      <c r="BS37" s="38">
        <v>102.3182</v>
      </c>
      <c r="BT37" s="38">
        <v>101.69670000000001</v>
      </c>
      <c r="BU37" s="38">
        <v>101.51990000000001</v>
      </c>
      <c r="BV37" s="38">
        <v>101.2179</v>
      </c>
      <c r="BW37" s="38">
        <v>101.7345</v>
      </c>
      <c r="BX37" s="38">
        <v>101.9498</v>
      </c>
      <c r="BY37" s="38">
        <v>102.09529999999999</v>
      </c>
      <c r="BZ37" s="38">
        <v>101.7252</v>
      </c>
      <c r="CA37" s="38">
        <v>101.7199</v>
      </c>
      <c r="CB37" s="38">
        <v>101.678</v>
      </c>
      <c r="CC37" s="38">
        <v>101.6729</v>
      </c>
      <c r="CD37" s="38">
        <v>101.265</v>
      </c>
      <c r="CE37" s="38">
        <v>101.82429999999999</v>
      </c>
      <c r="CF37" s="38">
        <v>102.23180000000001</v>
      </c>
      <c r="CG37" s="38">
        <v>102.2773</v>
      </c>
      <c r="CH37" s="38">
        <v>102.913</v>
      </c>
      <c r="CI37" s="38">
        <v>102.9178</v>
      </c>
      <c r="CJ37" s="38">
        <v>103.14190000000001</v>
      </c>
      <c r="CK37" s="38">
        <v>102.2347</v>
      </c>
      <c r="CL37" s="38">
        <v>101.73139999999999</v>
      </c>
      <c r="CM37" s="38">
        <v>101.34869999999999</v>
      </c>
      <c r="CN37" s="38">
        <v>101.2526</v>
      </c>
      <c r="CO37" s="38">
        <v>100.5271</v>
      </c>
      <c r="CP37" s="38">
        <v>101.126</v>
      </c>
      <c r="CQ37" s="38">
        <v>101.36790000000001</v>
      </c>
      <c r="CR37" s="38">
        <v>101.6619</v>
      </c>
      <c r="CS37" s="38">
        <v>101.70910000000001</v>
      </c>
      <c r="CT37" s="38">
        <v>102.48269999999999</v>
      </c>
      <c r="CU37" s="38">
        <v>102.2984</v>
      </c>
      <c r="CV37" s="38">
        <v>102.28579999999999</v>
      </c>
      <c r="CW37" s="38">
        <v>102.1448</v>
      </c>
      <c r="CX37" s="38">
        <v>102.0915</v>
      </c>
      <c r="CY37" s="38">
        <v>102.5527</v>
      </c>
      <c r="CZ37" s="38">
        <v>103.1033</v>
      </c>
      <c r="DA37" s="38">
        <v>104.20099999999999</v>
      </c>
      <c r="DB37" s="38">
        <v>104.8742</v>
      </c>
      <c r="DC37" s="38">
        <v>105.6944</v>
      </c>
      <c r="DD37" s="38">
        <v>106.19329999999999</v>
      </c>
      <c r="DE37" s="38">
        <v>106.5257</v>
      </c>
      <c r="DF37" s="38">
        <v>107.4522</v>
      </c>
      <c r="DG37" s="38">
        <v>108.8253</v>
      </c>
      <c r="DH37" s="38">
        <v>110.0249</v>
      </c>
      <c r="DI37" s="38">
        <v>109.98990000000001</v>
      </c>
      <c r="DJ37" s="38">
        <v>111.3008</v>
      </c>
      <c r="DK37" s="38">
        <v>110.82510000000001</v>
      </c>
      <c r="DL37" s="38">
        <v>112.4358</v>
      </c>
      <c r="DM37" s="38">
        <v>113.06440000000001</v>
      </c>
      <c r="DN37" s="38">
        <v>111.5641</v>
      </c>
      <c r="DO37" s="38">
        <v>109.6529</v>
      </c>
      <c r="DP37" s="38">
        <v>110.0271</v>
      </c>
      <c r="DQ37" s="38">
        <v>108.9939</v>
      </c>
      <c r="DR37" s="38">
        <v>109.1987</v>
      </c>
      <c r="DS37" s="38">
        <v>108.9216</v>
      </c>
      <c r="DT37" s="38">
        <v>110.3351</v>
      </c>
      <c r="DU37" s="38">
        <v>107.624</v>
      </c>
      <c r="DV37" s="38">
        <v>108.7197</v>
      </c>
      <c r="DW37" s="38">
        <v>108.76730000000001</v>
      </c>
      <c r="DX37" s="38">
        <v>107.5245</v>
      </c>
      <c r="DY37" s="38">
        <v>105.6144</v>
      </c>
      <c r="DZ37" s="38">
        <v>106.5772</v>
      </c>
      <c r="EA37" s="38">
        <v>108.2627</v>
      </c>
      <c r="EB37" s="38">
        <v>107.50620000000001</v>
      </c>
      <c r="EC37" s="38">
        <v>108.751</v>
      </c>
      <c r="ED37" s="38">
        <v>107.03279999999999</v>
      </c>
      <c r="EE37" s="38">
        <v>107.9072</v>
      </c>
      <c r="EF37" s="38">
        <v>107.51560000000001</v>
      </c>
      <c r="EG37" s="38">
        <v>108.0671</v>
      </c>
      <c r="EH37" s="38">
        <v>107.0132</v>
      </c>
      <c r="EI37" s="38">
        <v>106.973</v>
      </c>
      <c r="EJ37" s="38">
        <v>106.658</v>
      </c>
      <c r="EK37" s="38">
        <v>106.3678</v>
      </c>
      <c r="EL37" s="38">
        <v>105.404</v>
      </c>
      <c r="EM37" s="38">
        <v>101.50700000000001</v>
      </c>
      <c r="EN37" s="38">
        <v>99.84572</v>
      </c>
      <c r="EO37" s="38">
        <v>99.796260000000004</v>
      </c>
      <c r="EP37" s="38">
        <v>98.920850000000002</v>
      </c>
      <c r="EQ37" s="38">
        <v>97.629840000000002</v>
      </c>
      <c r="ER37" s="38">
        <v>98.093649999999997</v>
      </c>
      <c r="ES37" s="38">
        <v>98.400310000000005</v>
      </c>
      <c r="ET37" s="38">
        <v>98.60136</v>
      </c>
      <c r="EU37" s="38">
        <v>98.400149999999996</v>
      </c>
      <c r="EV37" s="38">
        <v>97.344890000000007</v>
      </c>
      <c r="EW37" s="38">
        <v>98.642970000000005</v>
      </c>
      <c r="EX37" s="38">
        <v>100.3058</v>
      </c>
      <c r="EY37" s="38">
        <v>100.5244</v>
      </c>
      <c r="EZ37" s="38">
        <v>101.4974</v>
      </c>
      <c r="FA37" s="38">
        <v>101.2685</v>
      </c>
      <c r="FB37" s="38">
        <v>100.6343</v>
      </c>
      <c r="FC37" s="38">
        <v>100.79</v>
      </c>
      <c r="FD37" s="38">
        <v>100.88639999999999</v>
      </c>
      <c r="FE37" s="38">
        <v>99.633799999999994</v>
      </c>
      <c r="FF37" s="38">
        <v>98.843699999999998</v>
      </c>
      <c r="FG37" s="38">
        <v>96.830410000000001</v>
      </c>
      <c r="FH37" s="38">
        <v>93.405439999999999</v>
      </c>
      <c r="FI37" s="38">
        <v>94.922389999999993</v>
      </c>
      <c r="FJ37" s="38">
        <v>95.239649999999997</v>
      </c>
      <c r="FK37" s="38">
        <v>97.414439999999999</v>
      </c>
      <c r="FL37" s="38">
        <v>99.153909999999996</v>
      </c>
      <c r="FM37" s="38">
        <v>101.2739</v>
      </c>
      <c r="FN37" s="38">
        <v>100.60769999999999</v>
      </c>
      <c r="FO37" s="38">
        <v>103.9246</v>
      </c>
      <c r="FP37" s="38">
        <v>104.1589</v>
      </c>
      <c r="FQ37" s="38"/>
      <c r="FR37" s="38"/>
      <c r="FS37" s="38"/>
      <c r="FT37" s="38"/>
      <c r="FU37" s="38"/>
      <c r="FV37" s="38"/>
      <c r="FW37" s="38"/>
      <c r="FX37" s="38"/>
    </row>
    <row r="38" spans="2:180" x14ac:dyDescent="0.45">
      <c r="B38" s="40" t="str">
        <f>+IF(Impressum!$B$31="deutsch",Übersetzung!B62,IF(Impressum!$B$31="italiano",Übersetzung!D62,IF(Impressum!$B$31="english",Übersetzung!E62,Übersetzung!C62)))</f>
        <v>Importe</v>
      </c>
      <c r="C38" s="38">
        <v>96.385270000000006</v>
      </c>
      <c r="D38" s="38">
        <v>96.799840000000003</v>
      </c>
      <c r="E38" s="38">
        <v>97.155439999999999</v>
      </c>
      <c r="F38" s="38">
        <v>100.33150000000001</v>
      </c>
      <c r="G38" s="38">
        <v>103.6225</v>
      </c>
      <c r="H38" s="38">
        <v>104.0394</v>
      </c>
      <c r="I38" s="38">
        <v>104.4974</v>
      </c>
      <c r="J38" s="38">
        <v>101.4911</v>
      </c>
      <c r="K38" s="38">
        <v>100.2183</v>
      </c>
      <c r="L38" s="38">
        <v>102.49469999999999</v>
      </c>
      <c r="M38" s="38">
        <v>104.19889999999999</v>
      </c>
      <c r="N38" s="38">
        <v>104.87</v>
      </c>
      <c r="O38" s="38">
        <v>102.32470000000001</v>
      </c>
      <c r="P38" s="38">
        <v>102.0997</v>
      </c>
      <c r="Q38" s="38">
        <v>101.54640000000001</v>
      </c>
      <c r="R38" s="38">
        <v>102.7059</v>
      </c>
      <c r="S38" s="38">
        <v>104.5706</v>
      </c>
      <c r="T38" s="38">
        <v>104.8853</v>
      </c>
      <c r="U38" s="38">
        <v>107.2139</v>
      </c>
      <c r="V38" s="38">
        <v>109.15430000000001</v>
      </c>
      <c r="W38" s="38">
        <v>112.78959999999999</v>
      </c>
      <c r="X38" s="38">
        <v>112.86660000000001</v>
      </c>
      <c r="Y38" s="38">
        <v>111.0415</v>
      </c>
      <c r="Z38" s="38">
        <v>109.7076</v>
      </c>
      <c r="AA38" s="38">
        <v>106.04649999999999</v>
      </c>
      <c r="AB38" s="38">
        <v>103.9419</v>
      </c>
      <c r="AC38" s="38">
        <v>99.386279999999999</v>
      </c>
      <c r="AD38" s="38">
        <v>99.648330000000001</v>
      </c>
      <c r="AE38" s="38">
        <v>98.674769999999995</v>
      </c>
      <c r="AF38" s="38">
        <v>98.510329999999996</v>
      </c>
      <c r="AG38" s="38">
        <v>98.965509999999995</v>
      </c>
      <c r="AH38" s="38">
        <v>99.292789999999997</v>
      </c>
      <c r="AI38" s="38">
        <v>99.797160000000005</v>
      </c>
      <c r="AJ38" s="38">
        <v>101.9324</v>
      </c>
      <c r="AK38" s="38">
        <v>103.63760000000001</v>
      </c>
      <c r="AL38" s="38">
        <v>105.7728</v>
      </c>
      <c r="AM38" s="38">
        <v>108.5514</v>
      </c>
      <c r="AN38" s="38">
        <v>111.4401</v>
      </c>
      <c r="AO38" s="38">
        <v>111.5089</v>
      </c>
      <c r="AP38" s="38">
        <v>112.5218</v>
      </c>
      <c r="AQ38" s="38">
        <v>112.56399999999999</v>
      </c>
      <c r="AR38" s="38">
        <v>109.5624</v>
      </c>
      <c r="AS38" s="38">
        <v>109.3653</v>
      </c>
      <c r="AT38" s="38">
        <v>111.8212</v>
      </c>
      <c r="AU38" s="38">
        <v>110.5839</v>
      </c>
      <c r="AV38" s="38">
        <v>111.6746</v>
      </c>
      <c r="AW38" s="38">
        <v>113.15600000000001</v>
      </c>
      <c r="AX38" s="38">
        <v>114.15</v>
      </c>
      <c r="AY38" s="38">
        <v>115.17270000000001</v>
      </c>
      <c r="AZ38" s="38">
        <v>115.0874</v>
      </c>
      <c r="BA38" s="38">
        <v>113.4161</v>
      </c>
      <c r="BB38" s="38">
        <v>112.83369999999999</v>
      </c>
      <c r="BC38" s="38">
        <v>113.81659999999999</v>
      </c>
      <c r="BD38" s="38">
        <v>112.60299999999999</v>
      </c>
      <c r="BE38" s="38">
        <v>111.956</v>
      </c>
      <c r="BF38" s="38">
        <v>109.5448</v>
      </c>
      <c r="BG38" s="38">
        <v>107.87179999999999</v>
      </c>
      <c r="BH38" s="38">
        <v>107.619</v>
      </c>
      <c r="BI38" s="38">
        <v>107.0013</v>
      </c>
      <c r="BJ38" s="38">
        <v>107.08620000000001</v>
      </c>
      <c r="BK38" s="38">
        <v>105.43340000000001</v>
      </c>
      <c r="BL38" s="38">
        <v>104.80719999999999</v>
      </c>
      <c r="BM38" s="38">
        <v>104.9979</v>
      </c>
      <c r="BN38" s="38">
        <v>104.5565</v>
      </c>
      <c r="BO38" s="38">
        <v>104.23009999999999</v>
      </c>
      <c r="BP38" s="38">
        <v>104.94759999999999</v>
      </c>
      <c r="BQ38" s="38">
        <v>104.56059999999999</v>
      </c>
      <c r="BR38" s="38">
        <v>106.00230000000001</v>
      </c>
      <c r="BS38" s="38">
        <v>107.84059999999999</v>
      </c>
      <c r="BT38" s="38">
        <v>107.0177</v>
      </c>
      <c r="BU38" s="38">
        <v>107.1369</v>
      </c>
      <c r="BV38" s="38">
        <v>105.98779999999999</v>
      </c>
      <c r="BW38" s="38">
        <v>106.0301</v>
      </c>
      <c r="BX38" s="38">
        <v>106.6927</v>
      </c>
      <c r="BY38" s="38">
        <v>106.5284</v>
      </c>
      <c r="BZ38" s="38">
        <v>104.8781</v>
      </c>
      <c r="CA38" s="38">
        <v>104.1604</v>
      </c>
      <c r="CB38" s="38">
        <v>104.9286</v>
      </c>
      <c r="CC38" s="38">
        <v>105.57210000000001</v>
      </c>
      <c r="CD38" s="38">
        <v>106.3601</v>
      </c>
      <c r="CE38" s="38">
        <v>107.7195</v>
      </c>
      <c r="CF38" s="38">
        <v>107.9478</v>
      </c>
      <c r="CG38" s="38">
        <v>108.8779</v>
      </c>
      <c r="CH38" s="38">
        <v>109.12479999999999</v>
      </c>
      <c r="CI38" s="38">
        <v>108.6837</v>
      </c>
      <c r="CJ38" s="38">
        <v>108.5885</v>
      </c>
      <c r="CK38" s="38">
        <v>107.9136</v>
      </c>
      <c r="CL38" s="38">
        <v>106.11579999999999</v>
      </c>
      <c r="CM38" s="38">
        <v>106.18510000000001</v>
      </c>
      <c r="CN38" s="38">
        <v>105.40689999999999</v>
      </c>
      <c r="CO38" s="38">
        <v>104.06189999999999</v>
      </c>
      <c r="CP38" s="38">
        <v>104.2826</v>
      </c>
      <c r="CQ38" s="38">
        <v>103.9273</v>
      </c>
      <c r="CR38" s="38">
        <v>103.9676</v>
      </c>
      <c r="CS38" s="38">
        <v>104.4226</v>
      </c>
      <c r="CT38" s="38">
        <v>104.1499</v>
      </c>
      <c r="CU38" s="38">
        <v>105.0611</v>
      </c>
      <c r="CV38" s="38">
        <v>105.3396</v>
      </c>
      <c r="CW38" s="38">
        <v>106.0907</v>
      </c>
      <c r="CX38" s="38">
        <v>107.3528</v>
      </c>
      <c r="CY38" s="38">
        <v>107.6361</v>
      </c>
      <c r="CZ38" s="38">
        <v>108.37</v>
      </c>
      <c r="DA38" s="38">
        <v>109.417</v>
      </c>
      <c r="DB38" s="38">
        <v>109.5771</v>
      </c>
      <c r="DC38" s="38">
        <v>110.8704</v>
      </c>
      <c r="DD38" s="38">
        <v>111.7573</v>
      </c>
      <c r="DE38" s="38">
        <v>112.96</v>
      </c>
      <c r="DF38" s="38">
        <v>113.0224</v>
      </c>
      <c r="DG38" s="38">
        <v>114.8728</v>
      </c>
      <c r="DH38" s="38">
        <v>116.67959999999999</v>
      </c>
      <c r="DI38" s="38">
        <v>117.6575</v>
      </c>
      <c r="DJ38" s="38">
        <v>118.7255</v>
      </c>
      <c r="DK38" s="38">
        <v>119.06529999999999</v>
      </c>
      <c r="DL38" s="38">
        <v>120.20699999999999</v>
      </c>
      <c r="DM38" s="38">
        <v>121.4599</v>
      </c>
      <c r="DN38" s="38">
        <v>117.54259999999999</v>
      </c>
      <c r="DO38" s="38">
        <v>114.1412</v>
      </c>
      <c r="DP38" s="38">
        <v>113.0248</v>
      </c>
      <c r="DQ38" s="38">
        <v>113.6905</v>
      </c>
      <c r="DR38" s="38">
        <v>113.51130000000001</v>
      </c>
      <c r="DS38" s="38">
        <v>112.29</v>
      </c>
      <c r="DT38" s="38">
        <v>112.18600000000001</v>
      </c>
      <c r="DU38" s="38">
        <v>110.80970000000001</v>
      </c>
      <c r="DV38" s="38">
        <v>109.82389999999999</v>
      </c>
      <c r="DW38" s="38">
        <v>110.1022</v>
      </c>
      <c r="DX38" s="38">
        <v>109.0611</v>
      </c>
      <c r="DY38" s="38">
        <v>106.0278</v>
      </c>
      <c r="DZ38" s="38">
        <v>107.756</v>
      </c>
      <c r="EA38" s="38">
        <v>107.7094</v>
      </c>
      <c r="EB38" s="38">
        <v>107.95099999999999</v>
      </c>
      <c r="EC38" s="38">
        <v>108.6657</v>
      </c>
      <c r="ED38" s="38">
        <v>108.5014</v>
      </c>
      <c r="EE38" s="38">
        <v>109.96129999999999</v>
      </c>
      <c r="EF38" s="38">
        <v>108.99809999999999</v>
      </c>
      <c r="EG38" s="38">
        <v>109.4117</v>
      </c>
      <c r="EH38" s="38">
        <v>108.4581</v>
      </c>
      <c r="EI38" s="38">
        <v>109.5039</v>
      </c>
      <c r="EJ38" s="38">
        <v>108.44289999999999</v>
      </c>
      <c r="EK38" s="38">
        <v>108.0629</v>
      </c>
      <c r="EL38" s="38">
        <v>106.6833</v>
      </c>
      <c r="EM38" s="38">
        <v>101.2384</v>
      </c>
      <c r="EN38" s="38">
        <v>99.436210000000003</v>
      </c>
      <c r="EO38" s="38">
        <v>99.804760000000002</v>
      </c>
      <c r="EP38" s="38">
        <v>99.531980000000004</v>
      </c>
      <c r="EQ38" s="38">
        <v>100.1917</v>
      </c>
      <c r="ER38" s="38">
        <v>100.7786</v>
      </c>
      <c r="ES38" s="38">
        <v>100.5557</v>
      </c>
      <c r="ET38" s="38">
        <v>100.9027</v>
      </c>
      <c r="EU38" s="38">
        <v>101.9898</v>
      </c>
      <c r="EV38" s="38">
        <v>102.26730000000001</v>
      </c>
      <c r="EW38" s="38">
        <v>103.9436</v>
      </c>
      <c r="EX38" s="38">
        <v>104.3704</v>
      </c>
      <c r="EY38" s="38">
        <v>106.24939999999999</v>
      </c>
      <c r="EZ38" s="38">
        <v>105.97029999999999</v>
      </c>
      <c r="FA38" s="38">
        <v>106.1409</v>
      </c>
      <c r="FB38" s="38">
        <v>106.1861</v>
      </c>
      <c r="FC38" s="38">
        <v>105.8967</v>
      </c>
      <c r="FD38" s="38">
        <v>105.7239</v>
      </c>
      <c r="FE38" s="38">
        <v>104.6392</v>
      </c>
      <c r="FF38" s="38">
        <v>104.6717</v>
      </c>
      <c r="FG38" s="38">
        <v>103.34520000000001</v>
      </c>
      <c r="FH38" s="38">
        <v>101.386</v>
      </c>
      <c r="FI38" s="38">
        <v>102.3334</v>
      </c>
      <c r="FJ38" s="38">
        <v>102.7392</v>
      </c>
      <c r="FK38" s="38">
        <v>104.7668</v>
      </c>
      <c r="FL38" s="38">
        <v>106.50490000000001</v>
      </c>
      <c r="FM38" s="38">
        <v>106.7128</v>
      </c>
      <c r="FN38" s="38">
        <v>108.88630000000001</v>
      </c>
      <c r="FO38" s="38">
        <v>112.9824</v>
      </c>
      <c r="FP38" s="38">
        <v>112.4147</v>
      </c>
      <c r="FQ38" s="38"/>
      <c r="FR38" s="38"/>
      <c r="FS38" s="38"/>
      <c r="FT38" s="38"/>
      <c r="FU38" s="38"/>
      <c r="FV38" s="38"/>
      <c r="FW38" s="38"/>
      <c r="FX38" s="38"/>
    </row>
  </sheetData>
  <sheetProtection sheet="1" objects="1" scenarios="1"/>
  <pageMargins left="0.7" right="0.7" top="0.78740157499999996" bottom="0.78740157499999996" header="0.3" footer="0.3"/>
  <pageSetup paperSize="9" orientation="portrait" horizontalDpi="300" verticalDpi="0" r:id="rId1"/>
  <ignoredErrors>
    <ignoredError sqref="B5:B3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FS16"/>
  <sheetViews>
    <sheetView zoomScale="80" zoomScaleNormal="80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75" s="6" customFormat="1" x14ac:dyDescent="0.45">
      <c r="A1" s="12"/>
    </row>
    <row r="2" spans="1:175" s="6" customFormat="1" x14ac:dyDescent="0.45">
      <c r="A2" s="12"/>
    </row>
    <row r="3" spans="1:175" s="6" customFormat="1" x14ac:dyDescent="0.45">
      <c r="A3" s="12"/>
    </row>
    <row r="4" spans="1:175" s="6" customFormat="1" x14ac:dyDescent="0.45">
      <c r="A4" s="12"/>
    </row>
    <row r="5" spans="1:175" x14ac:dyDescent="0.45">
      <c r="B5" s="39" t="str">
        <f>+IF(Impressum!$B$31="deutsch",Übersetzung!B67,IF(Impressum!$B$31="italiano",Übersetzung!D67,IF(Impressum!$B$31="english",Übersetzung!E67,Übersetzung!C67)))</f>
        <v>Anzahl Erwerbstätige Schweiz</v>
      </c>
    </row>
    <row r="6" spans="1:175" x14ac:dyDescent="0.45">
      <c r="B6" s="40" t="str">
        <f>+IF(Impressum!$B$31="deutsch",Übersetzung!B68,IF(Impressum!$B$31="italiano",Übersetzung!D68,IF(Impressum!$B$31="english",Übersetzung!E68,Übersetzung!C68)))</f>
        <v>in Tsd. Personen</v>
      </c>
    </row>
    <row r="7" spans="1:175" x14ac:dyDescent="0.45">
      <c r="B7" s="40" t="str">
        <f>+IF(Impressum!$B$31="deutsch",Übersetzung!B69,IF(Impressum!$B$31="italiano",Übersetzung!D69,IF(Impressum!$B$31="english",Übersetzung!E69,Übersetzung!C69)))</f>
        <v>Quelle: BFS</v>
      </c>
    </row>
    <row r="8" spans="1:175" x14ac:dyDescent="0.45">
      <c r="B8" s="40"/>
      <c r="C8" s="8" t="s">
        <v>225</v>
      </c>
      <c r="D8" s="8" t="s">
        <v>226</v>
      </c>
      <c r="E8" s="8" t="s">
        <v>227</v>
      </c>
      <c r="F8" s="8" t="s">
        <v>228</v>
      </c>
      <c r="G8" s="8" t="s">
        <v>229</v>
      </c>
      <c r="H8" s="8" t="s">
        <v>230</v>
      </c>
      <c r="I8" s="8" t="s">
        <v>231</v>
      </c>
      <c r="J8" s="8" t="s">
        <v>232</v>
      </c>
      <c r="K8" s="8" t="s">
        <v>233</v>
      </c>
      <c r="L8" s="8" t="s">
        <v>234</v>
      </c>
      <c r="M8" s="8" t="s">
        <v>235</v>
      </c>
      <c r="N8" s="8" t="s">
        <v>236</v>
      </c>
      <c r="O8" s="8" t="s">
        <v>237</v>
      </c>
      <c r="P8" s="8" t="s">
        <v>238</v>
      </c>
      <c r="Q8" s="8" t="s">
        <v>239</v>
      </c>
      <c r="R8" s="8" t="s">
        <v>240</v>
      </c>
      <c r="S8" s="8" t="s">
        <v>241</v>
      </c>
      <c r="T8" s="8" t="s">
        <v>242</v>
      </c>
      <c r="U8" s="8" t="s">
        <v>243</v>
      </c>
      <c r="V8" s="8" t="s">
        <v>244</v>
      </c>
      <c r="W8" s="8" t="s">
        <v>245</v>
      </c>
      <c r="X8" s="8" t="s">
        <v>246</v>
      </c>
      <c r="Y8" s="8" t="s">
        <v>247</v>
      </c>
      <c r="Z8" s="8" t="s">
        <v>248</v>
      </c>
      <c r="AA8" s="8" t="s">
        <v>249</v>
      </c>
      <c r="AB8" s="8" t="s">
        <v>250</v>
      </c>
      <c r="AC8" s="8" t="s">
        <v>251</v>
      </c>
      <c r="AD8" s="8" t="s">
        <v>252</v>
      </c>
      <c r="AE8" s="8" t="s">
        <v>253</v>
      </c>
      <c r="AF8" s="8" t="s">
        <v>254</v>
      </c>
      <c r="AG8" s="8" t="s">
        <v>255</v>
      </c>
      <c r="AH8" s="8" t="s">
        <v>256</v>
      </c>
      <c r="AI8" s="8" t="s">
        <v>257</v>
      </c>
      <c r="AJ8" s="8" t="s">
        <v>258</v>
      </c>
      <c r="AK8" s="8" t="s">
        <v>259</v>
      </c>
      <c r="AL8" s="8" t="s">
        <v>260</v>
      </c>
      <c r="AM8" s="8" t="s">
        <v>261</v>
      </c>
      <c r="AN8" s="8" t="s">
        <v>262</v>
      </c>
      <c r="AO8" s="8" t="s">
        <v>263</v>
      </c>
      <c r="AP8" s="8" t="s">
        <v>264</v>
      </c>
      <c r="AQ8" s="8" t="s">
        <v>265</v>
      </c>
      <c r="AR8" s="8" t="s">
        <v>266</v>
      </c>
      <c r="AS8" s="8" t="s">
        <v>267</v>
      </c>
      <c r="AT8" s="8" t="s">
        <v>268</v>
      </c>
      <c r="AU8" s="8" t="s">
        <v>269</v>
      </c>
      <c r="AV8" s="8" t="s">
        <v>270</v>
      </c>
      <c r="AW8" s="8" t="s">
        <v>271</v>
      </c>
      <c r="AX8" s="8" t="s">
        <v>272</v>
      </c>
      <c r="AY8" s="8" t="s">
        <v>273</v>
      </c>
      <c r="AZ8" s="8" t="s">
        <v>274</v>
      </c>
      <c r="BA8" s="8" t="s">
        <v>275</v>
      </c>
      <c r="BB8" s="8" t="s">
        <v>276</v>
      </c>
      <c r="BC8" s="8" t="s">
        <v>277</v>
      </c>
      <c r="BD8" s="8" t="s">
        <v>278</v>
      </c>
      <c r="BE8" s="8" t="s">
        <v>279</v>
      </c>
      <c r="BF8" s="8" t="s">
        <v>280</v>
      </c>
      <c r="BG8" s="8" t="s">
        <v>281</v>
      </c>
      <c r="BH8" s="8" t="s">
        <v>282</v>
      </c>
      <c r="BI8" s="8" t="s">
        <v>283</v>
      </c>
      <c r="BJ8" s="8" t="s">
        <v>284</v>
      </c>
      <c r="BK8" s="8" t="s">
        <v>285</v>
      </c>
      <c r="BL8" s="8" t="s">
        <v>286</v>
      </c>
      <c r="BM8" s="8" t="s">
        <v>287</v>
      </c>
      <c r="BN8" s="8" t="s">
        <v>288</v>
      </c>
      <c r="BO8" s="8" t="s">
        <v>289</v>
      </c>
      <c r="BP8" s="8" t="s">
        <v>290</v>
      </c>
      <c r="BQ8" s="8" t="s">
        <v>291</v>
      </c>
      <c r="BR8" s="8" t="s">
        <v>292</v>
      </c>
      <c r="BS8" s="8" t="s">
        <v>293</v>
      </c>
      <c r="BT8" s="8" t="s">
        <v>294</v>
      </c>
      <c r="BU8" s="8" t="s">
        <v>295</v>
      </c>
      <c r="BV8" s="8" t="s">
        <v>296</v>
      </c>
      <c r="BW8" s="8" t="s">
        <v>297</v>
      </c>
      <c r="BX8" s="8" t="s">
        <v>298</v>
      </c>
      <c r="BY8" s="8" t="s">
        <v>299</v>
      </c>
      <c r="BZ8" s="8" t="s">
        <v>300</v>
      </c>
      <c r="CA8" s="8" t="s">
        <v>301</v>
      </c>
      <c r="CB8" s="8" t="s">
        <v>302</v>
      </c>
      <c r="CC8" s="8" t="s">
        <v>303</v>
      </c>
      <c r="CD8" s="8" t="s">
        <v>304</v>
      </c>
      <c r="CE8" s="8" t="s">
        <v>305</v>
      </c>
      <c r="CF8" s="8" t="s">
        <v>306</v>
      </c>
      <c r="CG8" s="8" t="s">
        <v>307</v>
      </c>
      <c r="CH8" s="8" t="s">
        <v>308</v>
      </c>
      <c r="CI8" s="8" t="s">
        <v>309</v>
      </c>
      <c r="CJ8" s="8" t="s">
        <v>310</v>
      </c>
      <c r="CK8" s="8" t="s">
        <v>311</v>
      </c>
      <c r="CL8" s="8" t="s">
        <v>312</v>
      </c>
      <c r="CM8" s="8" t="s">
        <v>313</v>
      </c>
      <c r="CN8" s="8" t="s">
        <v>314</v>
      </c>
      <c r="CO8" s="8" t="s">
        <v>315</v>
      </c>
      <c r="CP8" s="8" t="s">
        <v>316</v>
      </c>
      <c r="CQ8" s="8" t="s">
        <v>317</v>
      </c>
      <c r="CR8" s="8" t="s">
        <v>318</v>
      </c>
      <c r="CS8" s="8" t="s">
        <v>319</v>
      </c>
      <c r="CT8" s="8" t="s">
        <v>320</v>
      </c>
      <c r="CU8" s="8" t="s">
        <v>321</v>
      </c>
      <c r="CV8" s="8" t="s">
        <v>322</v>
      </c>
      <c r="CW8" s="8" t="s">
        <v>323</v>
      </c>
      <c r="CX8" s="8" t="s">
        <v>324</v>
      </c>
      <c r="CY8" s="8" t="s">
        <v>325</v>
      </c>
      <c r="CZ8" s="8" t="s">
        <v>326</v>
      </c>
      <c r="DA8" s="8" t="s">
        <v>327</v>
      </c>
      <c r="DB8" s="8" t="s">
        <v>328</v>
      </c>
      <c r="DC8" s="8" t="s">
        <v>329</v>
      </c>
      <c r="DD8" s="8" t="s">
        <v>330</v>
      </c>
      <c r="DE8" s="8" t="s">
        <v>331</v>
      </c>
      <c r="DF8" s="8" t="s">
        <v>332</v>
      </c>
      <c r="DG8" s="8" t="s">
        <v>333</v>
      </c>
      <c r="DH8" s="8" t="s">
        <v>334</v>
      </c>
      <c r="DI8" s="8" t="s">
        <v>335</v>
      </c>
      <c r="DJ8" s="8" t="s">
        <v>336</v>
      </c>
      <c r="DK8" s="8" t="s">
        <v>337</v>
      </c>
      <c r="DL8" s="8" t="s">
        <v>338</v>
      </c>
      <c r="DM8" s="8" t="s">
        <v>339</v>
      </c>
      <c r="DN8" s="8" t="s">
        <v>340</v>
      </c>
      <c r="DO8" s="8" t="s">
        <v>341</v>
      </c>
      <c r="DP8" s="8" t="s">
        <v>342</v>
      </c>
      <c r="DQ8" s="8" t="s">
        <v>343</v>
      </c>
      <c r="DR8" s="8" t="s">
        <v>344</v>
      </c>
      <c r="DS8" s="8" t="s">
        <v>345</v>
      </c>
      <c r="DT8" s="8" t="s">
        <v>346</v>
      </c>
      <c r="DU8" s="8" t="s">
        <v>347</v>
      </c>
      <c r="DV8" s="8" t="s">
        <v>348</v>
      </c>
      <c r="DW8" s="8" t="s">
        <v>349</v>
      </c>
      <c r="DX8" s="8" t="s">
        <v>350</v>
      </c>
      <c r="DY8" s="8" t="s">
        <v>351</v>
      </c>
      <c r="DZ8" s="8" t="s">
        <v>352</v>
      </c>
      <c r="EA8" s="8" t="s">
        <v>353</v>
      </c>
      <c r="EB8" s="8" t="s">
        <v>354</v>
      </c>
      <c r="EC8" s="8" t="s">
        <v>355</v>
      </c>
      <c r="ED8" s="8" t="s">
        <v>356</v>
      </c>
      <c r="EE8" s="8" t="s">
        <v>357</v>
      </c>
      <c r="EF8" s="8" t="s">
        <v>358</v>
      </c>
      <c r="EG8" s="8" t="s">
        <v>359</v>
      </c>
      <c r="EH8" s="8" t="s">
        <v>360</v>
      </c>
      <c r="EI8" s="8" t="s">
        <v>361</v>
      </c>
      <c r="EJ8" s="8" t="s">
        <v>362</v>
      </c>
      <c r="EK8" s="8" t="s">
        <v>363</v>
      </c>
      <c r="EL8" s="8" t="s">
        <v>364</v>
      </c>
      <c r="EM8" s="8" t="s">
        <v>365</v>
      </c>
      <c r="EN8" s="8" t="s">
        <v>366</v>
      </c>
      <c r="EO8" s="8" t="s">
        <v>367</v>
      </c>
      <c r="EP8" s="8" t="s">
        <v>368</v>
      </c>
      <c r="EQ8" s="8" t="s">
        <v>369</v>
      </c>
      <c r="ER8" s="8" t="s">
        <v>370</v>
      </c>
      <c r="ES8" s="8" t="s">
        <v>371</v>
      </c>
      <c r="ET8" s="8" t="s">
        <v>372</v>
      </c>
      <c r="EU8" s="8" t="s">
        <v>373</v>
      </c>
      <c r="EV8" s="8" t="s">
        <v>374</v>
      </c>
      <c r="EW8" s="8" t="s">
        <v>375</v>
      </c>
      <c r="EX8" s="8" t="s">
        <v>376</v>
      </c>
      <c r="EY8" s="8" t="s">
        <v>377</v>
      </c>
      <c r="EZ8" s="8" t="s">
        <v>378</v>
      </c>
      <c r="FA8" s="8" t="s">
        <v>379</v>
      </c>
      <c r="FB8" s="8" t="s">
        <v>380</v>
      </c>
      <c r="FC8" s="8" t="s">
        <v>381</v>
      </c>
      <c r="FD8" s="8" t="s">
        <v>382</v>
      </c>
      <c r="FE8" s="8" t="s">
        <v>383</v>
      </c>
      <c r="FF8" s="8" t="s">
        <v>384</v>
      </c>
      <c r="FG8" s="8" t="s">
        <v>385</v>
      </c>
      <c r="FH8" s="8" t="s">
        <v>386</v>
      </c>
      <c r="FI8" s="8" t="s">
        <v>387</v>
      </c>
      <c r="FJ8" s="8" t="s">
        <v>388</v>
      </c>
      <c r="FK8" s="8" t="s">
        <v>389</v>
      </c>
      <c r="FL8" s="8" t="s">
        <v>390</v>
      </c>
      <c r="FM8" s="8" t="s">
        <v>391</v>
      </c>
      <c r="FN8" s="8" t="s">
        <v>392</v>
      </c>
      <c r="FO8" s="8" t="s">
        <v>393</v>
      </c>
      <c r="FP8" s="8" t="s">
        <v>394</v>
      </c>
      <c r="FQ8" s="8"/>
      <c r="FR8" s="8"/>
      <c r="FS8" s="8"/>
    </row>
    <row r="9" spans="1:175" x14ac:dyDescent="0.45">
      <c r="B9" s="40" t="str">
        <f>+IF(Impressum!$B$31="deutsch",Übersetzung!B71,IF(Impressum!$B$31="italiano",Übersetzung!D71,IF(Impressum!$B$31="english",Übersetzung!E71,Übersetzung!C71)))</f>
        <v>Erwerbstätige</v>
      </c>
      <c r="C9" s="7">
        <v>3230.1010000000001</v>
      </c>
      <c r="D9" s="7">
        <v>3269.0810000000001</v>
      </c>
      <c r="E9" s="7">
        <v>3290.3110000000001</v>
      </c>
      <c r="F9" s="7">
        <v>3268.06</v>
      </c>
      <c r="G9" s="7">
        <v>3315.5439999999999</v>
      </c>
      <c r="H9" s="7">
        <v>3337.1950000000002</v>
      </c>
      <c r="I9" s="7">
        <v>3360.357</v>
      </c>
      <c r="J9" s="7">
        <v>3350.002</v>
      </c>
      <c r="K9" s="7">
        <v>3360.317</v>
      </c>
      <c r="L9" s="7">
        <v>3361.7979999999998</v>
      </c>
      <c r="M9" s="7">
        <v>3353.6039999999998</v>
      </c>
      <c r="N9" s="7">
        <v>3354.674</v>
      </c>
      <c r="O9" s="7">
        <v>3353.183</v>
      </c>
      <c r="P9" s="7">
        <v>3353.1239999999998</v>
      </c>
      <c r="Q9" s="7">
        <v>3359.777</v>
      </c>
      <c r="R9" s="7">
        <v>3365.26</v>
      </c>
      <c r="S9" s="7">
        <v>3370.1819999999998</v>
      </c>
      <c r="T9" s="7">
        <v>3384.74</v>
      </c>
      <c r="U9" s="7">
        <v>3394.5349999999999</v>
      </c>
      <c r="V9" s="7">
        <v>3412.3339999999998</v>
      </c>
      <c r="W9" s="7">
        <v>3425.76</v>
      </c>
      <c r="X9" s="7">
        <v>3444.48</v>
      </c>
      <c r="Y9" s="7">
        <v>3473.165</v>
      </c>
      <c r="Z9" s="7">
        <v>3491.1840000000002</v>
      </c>
      <c r="AA9" s="7">
        <v>3498.3879999999999</v>
      </c>
      <c r="AB9" s="7">
        <v>3532.2750000000001</v>
      </c>
      <c r="AC9" s="7">
        <v>3545.1819999999998</v>
      </c>
      <c r="AD9" s="7">
        <v>3572.596</v>
      </c>
      <c r="AE9" s="7">
        <v>3589.4639999999999</v>
      </c>
      <c r="AF9" s="7">
        <v>3617.6790000000001</v>
      </c>
      <c r="AG9" s="7">
        <v>3635.348</v>
      </c>
      <c r="AH9" s="7">
        <v>3655.1880000000001</v>
      </c>
      <c r="AI9" s="7">
        <v>3679.5</v>
      </c>
      <c r="AJ9" s="7">
        <v>3713.6680000000001</v>
      </c>
      <c r="AK9" s="7">
        <v>3730.2660000000001</v>
      </c>
      <c r="AL9" s="7">
        <v>3751.627</v>
      </c>
      <c r="AM9" s="7">
        <v>3775.1590000000001</v>
      </c>
      <c r="AN9" s="7">
        <v>3792.808</v>
      </c>
      <c r="AO9" s="7">
        <v>3841.0830000000001</v>
      </c>
      <c r="AP9" s="7">
        <v>3865.7150000000001</v>
      </c>
      <c r="AQ9" s="7">
        <v>3901.9639999999999</v>
      </c>
      <c r="AR9" s="7">
        <v>3916.5410000000002</v>
      </c>
      <c r="AS9" s="7">
        <v>3960.5639999999999</v>
      </c>
      <c r="AT9" s="7">
        <v>3979.0230000000001</v>
      </c>
      <c r="AU9" s="7">
        <v>4006.027</v>
      </c>
      <c r="AV9" s="7">
        <v>4012.41</v>
      </c>
      <c r="AW9" s="7">
        <v>4014.8620000000001</v>
      </c>
      <c r="AX9" s="7">
        <v>4011.08</v>
      </c>
      <c r="AY9" s="7">
        <v>3991.86</v>
      </c>
      <c r="AZ9" s="7">
        <v>3997.0520000000001</v>
      </c>
      <c r="BA9" s="7">
        <v>3972.8</v>
      </c>
      <c r="BB9" s="7">
        <v>3939.3429999999998</v>
      </c>
      <c r="BC9" s="7">
        <v>3925.7559999999999</v>
      </c>
      <c r="BD9" s="7">
        <v>3947.9380000000001</v>
      </c>
      <c r="BE9" s="7">
        <v>3961.7640000000001</v>
      </c>
      <c r="BF9" s="7">
        <v>3947.7370000000001</v>
      </c>
      <c r="BG9" s="7">
        <v>3934.48</v>
      </c>
      <c r="BH9" s="7">
        <v>3910.2979999999998</v>
      </c>
      <c r="BI9" s="7">
        <v>3916.0909999999999</v>
      </c>
      <c r="BJ9" s="7">
        <v>3935.0509999999999</v>
      </c>
      <c r="BK9" s="7">
        <v>3936.0210000000002</v>
      </c>
      <c r="BL9" s="7">
        <v>3919.703</v>
      </c>
      <c r="BM9" s="7">
        <v>3903.4850000000001</v>
      </c>
      <c r="BN9" s="7">
        <v>3911.1289999999999</v>
      </c>
      <c r="BO9" s="7">
        <v>3911.6590000000001</v>
      </c>
      <c r="BP9" s="7">
        <v>3913.3</v>
      </c>
      <c r="BQ9" s="7">
        <v>3905.866</v>
      </c>
      <c r="BR9" s="7">
        <v>3895.7910000000002</v>
      </c>
      <c r="BS9" s="7">
        <v>3894.85</v>
      </c>
      <c r="BT9" s="7">
        <v>3892.2489999999998</v>
      </c>
      <c r="BU9" s="7">
        <v>3900.7530000000002</v>
      </c>
      <c r="BV9" s="7">
        <v>3915.9810000000002</v>
      </c>
      <c r="BW9" s="7">
        <v>3931.5390000000002</v>
      </c>
      <c r="BX9" s="7">
        <v>3952.64</v>
      </c>
      <c r="BY9" s="7">
        <v>3962.8649999999998</v>
      </c>
      <c r="BZ9" s="7">
        <v>3963.9360000000001</v>
      </c>
      <c r="CA9" s="7">
        <v>3967.6370000000002</v>
      </c>
      <c r="CB9" s="7">
        <v>3979.6840000000002</v>
      </c>
      <c r="CC9" s="7">
        <v>3991.36</v>
      </c>
      <c r="CD9" s="7">
        <v>4000.9839999999999</v>
      </c>
      <c r="CE9" s="7">
        <v>4010.4690000000001</v>
      </c>
      <c r="CF9" s="7">
        <v>4016.623</v>
      </c>
      <c r="CG9" s="7">
        <v>4024.3159999999998</v>
      </c>
      <c r="CH9" s="7">
        <v>4043.9769999999999</v>
      </c>
      <c r="CI9" s="7">
        <v>4071.47</v>
      </c>
      <c r="CJ9" s="7">
        <v>4087.049</v>
      </c>
      <c r="CK9" s="7">
        <v>4097.2139999999999</v>
      </c>
      <c r="CL9" s="7">
        <v>4107.4189999999999</v>
      </c>
      <c r="CM9" s="7">
        <v>4112.7709999999997</v>
      </c>
      <c r="CN9" s="7">
        <v>4116.5829999999996</v>
      </c>
      <c r="CO9" s="7">
        <v>4126.9390000000003</v>
      </c>
      <c r="CP9" s="7">
        <v>4123.7569999999996</v>
      </c>
      <c r="CQ9" s="7">
        <v>4107.8590000000004</v>
      </c>
      <c r="CR9" s="7">
        <v>4104.8969999999999</v>
      </c>
      <c r="CS9" s="7">
        <v>4102.4570000000003</v>
      </c>
      <c r="CT9" s="7">
        <v>4106.0479999999998</v>
      </c>
      <c r="CU9" s="7">
        <v>4114.5420000000004</v>
      </c>
      <c r="CV9" s="7">
        <v>4115.9530000000004</v>
      </c>
      <c r="CW9" s="7">
        <v>4115.7430000000004</v>
      </c>
      <c r="CX9" s="7">
        <v>4120.4359999999997</v>
      </c>
      <c r="CY9" s="7">
        <v>4125.7179999999998</v>
      </c>
      <c r="CZ9" s="7">
        <v>4134.5129999999999</v>
      </c>
      <c r="DA9" s="7">
        <v>4154.7629999999999</v>
      </c>
      <c r="DB9" s="7">
        <v>4172.1220000000003</v>
      </c>
      <c r="DC9" s="7">
        <v>4195.4539999999997</v>
      </c>
      <c r="DD9" s="7">
        <v>4222.6379999999999</v>
      </c>
      <c r="DE9" s="7">
        <v>4249.1509999999998</v>
      </c>
      <c r="DF9" s="7">
        <v>4281.1580000000004</v>
      </c>
      <c r="DG9" s="7">
        <v>4306.9110000000001</v>
      </c>
      <c r="DH9" s="7">
        <v>4332.1540000000005</v>
      </c>
      <c r="DI9" s="7">
        <v>4358.5370000000003</v>
      </c>
      <c r="DJ9" s="7">
        <v>4388.3819999999996</v>
      </c>
      <c r="DK9" s="7">
        <v>4420.4489999999996</v>
      </c>
      <c r="DL9" s="7">
        <v>4439.3180000000002</v>
      </c>
      <c r="DM9" s="7">
        <v>4463.6210000000001</v>
      </c>
      <c r="DN9" s="7">
        <v>4478.759</v>
      </c>
      <c r="DO9" s="7">
        <v>4487.8829999999998</v>
      </c>
      <c r="DP9" s="7">
        <v>4477.8680000000004</v>
      </c>
      <c r="DQ9" s="7">
        <v>4466.3130000000001</v>
      </c>
      <c r="DR9" s="7">
        <v>4453.5259999999998</v>
      </c>
      <c r="DS9" s="7">
        <v>4439.1080000000002</v>
      </c>
      <c r="DT9" s="7">
        <v>4477.5619999999999</v>
      </c>
      <c r="DU9" s="7">
        <v>4502.76</v>
      </c>
      <c r="DV9" s="7">
        <v>4506.634</v>
      </c>
      <c r="DW9" s="7">
        <v>4559.2629999999999</v>
      </c>
      <c r="DX9" s="7">
        <v>4591.5</v>
      </c>
      <c r="DY9" s="7">
        <v>4605.4579999999996</v>
      </c>
      <c r="DZ9" s="7">
        <v>4632.7619999999997</v>
      </c>
      <c r="EA9" s="7">
        <v>4652.0820000000003</v>
      </c>
      <c r="EB9" s="7">
        <v>4663.7389999999996</v>
      </c>
      <c r="EC9" s="7">
        <v>4714.1440000000002</v>
      </c>
      <c r="ED9" s="7">
        <v>4686.1989999999996</v>
      </c>
      <c r="EE9" s="7">
        <v>4699.4930000000004</v>
      </c>
      <c r="EF9" s="7">
        <v>4718.1490000000003</v>
      </c>
      <c r="EG9" s="7">
        <v>4752.4799999999996</v>
      </c>
      <c r="EH9" s="7">
        <v>4772.1899999999996</v>
      </c>
      <c r="EI9" s="7">
        <v>4761.1869999999999</v>
      </c>
      <c r="EJ9" s="7">
        <v>4818.7380000000003</v>
      </c>
      <c r="EK9" s="7">
        <v>4835.5060000000003</v>
      </c>
      <c r="EL9" s="7">
        <v>4883.5720000000001</v>
      </c>
      <c r="EM9" s="7">
        <v>4893.2809999999999</v>
      </c>
      <c r="EN9" s="7">
        <v>4891.5169999999998</v>
      </c>
      <c r="EO9" s="7">
        <v>4892.3879999999999</v>
      </c>
      <c r="EP9" s="7">
        <v>4918.5450000000001</v>
      </c>
      <c r="EQ9" s="7">
        <v>4958.8609999999999</v>
      </c>
      <c r="ER9" s="7">
        <v>4952.7179999999998</v>
      </c>
      <c r="ES9" s="7">
        <v>4971.9740000000002</v>
      </c>
      <c r="ET9" s="7">
        <v>4985.0820000000003</v>
      </c>
      <c r="EU9" s="7">
        <v>4987.7359999999999</v>
      </c>
      <c r="EV9" s="7">
        <v>5019.625</v>
      </c>
      <c r="EW9" s="7">
        <v>5019.9620000000004</v>
      </c>
      <c r="EX9" s="7">
        <v>5021.1769999999997</v>
      </c>
      <c r="EY9" s="7">
        <v>5038.1570000000002</v>
      </c>
      <c r="EZ9" s="7">
        <v>5062.97</v>
      </c>
      <c r="FA9" s="7">
        <v>5086.3519999999999</v>
      </c>
      <c r="FB9" s="7">
        <v>5067.8729999999996</v>
      </c>
      <c r="FC9" s="7">
        <v>5083.6540000000005</v>
      </c>
      <c r="FD9" s="7">
        <v>5122.7420000000002</v>
      </c>
      <c r="FE9" s="7">
        <v>5094.9089999999997</v>
      </c>
      <c r="FF9" s="7">
        <v>5101.9129999999996</v>
      </c>
      <c r="FG9" s="7">
        <v>5140.3760000000002</v>
      </c>
      <c r="FH9" s="7">
        <v>5030.6670000000004</v>
      </c>
      <c r="FI9" s="7">
        <v>5054.6099999999997</v>
      </c>
      <c r="FJ9" s="7">
        <v>5080.5069999999996</v>
      </c>
      <c r="FK9" s="7">
        <v>5048.5529999999999</v>
      </c>
      <c r="FL9" s="7">
        <v>5060.2539999999999</v>
      </c>
      <c r="FM9" s="7">
        <v>5101.2290000000003</v>
      </c>
      <c r="FN9" s="7">
        <v>5130.8130000000001</v>
      </c>
      <c r="FO9" s="7">
        <v>5133.5309999999999</v>
      </c>
      <c r="FP9" s="7">
        <v>5144.0330000000004</v>
      </c>
    </row>
    <row r="10" spans="1:175" x14ac:dyDescent="0.45">
      <c r="B10" s="40"/>
    </row>
    <row r="11" spans="1:175" x14ac:dyDescent="0.45">
      <c r="B11" s="40"/>
    </row>
    <row r="12" spans="1:175" x14ac:dyDescent="0.45">
      <c r="B12" s="39" t="str">
        <f>+IF(Impressum!$B$31="deutsch",Übersetzung!B74,IF(Impressum!$B$31="italiano",Übersetzung!D74,IF(Impressum!$B$31="english",Übersetzung!E74,Übersetzung!C74)))</f>
        <v>Arbeitslosenquote Schweiz</v>
      </c>
    </row>
    <row r="13" spans="1:175" x14ac:dyDescent="0.45">
      <c r="B13" s="40" t="str">
        <f>+IF(Impressum!$B$31="deutsch",Übersetzung!B75,IF(Impressum!$B$31="italiano",Übersetzung!D75,IF(Impressum!$B$31="english",Übersetzung!E75,Übersetzung!C75)))</f>
        <v>in %, saisonbereinigt</v>
      </c>
    </row>
    <row r="14" spans="1:175" x14ac:dyDescent="0.45">
      <c r="B14" s="40" t="str">
        <f>+IF(Impressum!$B$31="deutsch",Übersetzung!B76,IF(Impressum!$B$31="italiano",Übersetzung!D76,IF(Impressum!$B$31="english",Übersetzung!E76,Übersetzung!C76)))</f>
        <v>Quelle: SECO</v>
      </c>
    </row>
    <row r="15" spans="1:175" x14ac:dyDescent="0.45">
      <c r="B15" s="40"/>
      <c r="C15" s="8" t="s">
        <v>225</v>
      </c>
      <c r="D15" s="8" t="s">
        <v>226</v>
      </c>
      <c r="E15" s="8" t="s">
        <v>227</v>
      </c>
      <c r="F15" s="8" t="s">
        <v>228</v>
      </c>
      <c r="G15" s="8" t="s">
        <v>229</v>
      </c>
      <c r="H15" s="8" t="s">
        <v>230</v>
      </c>
      <c r="I15" s="8" t="s">
        <v>231</v>
      </c>
      <c r="J15" s="8" t="s">
        <v>232</v>
      </c>
      <c r="K15" s="8" t="s">
        <v>233</v>
      </c>
      <c r="L15" s="8" t="s">
        <v>234</v>
      </c>
      <c r="M15" s="8" t="s">
        <v>235</v>
      </c>
      <c r="N15" s="8" t="s">
        <v>236</v>
      </c>
      <c r="O15" s="8" t="s">
        <v>237</v>
      </c>
      <c r="P15" s="8" t="s">
        <v>238</v>
      </c>
      <c r="Q15" s="8" t="s">
        <v>239</v>
      </c>
      <c r="R15" s="8" t="s">
        <v>240</v>
      </c>
      <c r="S15" s="8" t="s">
        <v>241</v>
      </c>
      <c r="T15" s="8" t="s">
        <v>242</v>
      </c>
      <c r="U15" s="8" t="s">
        <v>243</v>
      </c>
      <c r="V15" s="8" t="s">
        <v>244</v>
      </c>
      <c r="W15" s="8" t="s">
        <v>245</v>
      </c>
      <c r="X15" s="8" t="s">
        <v>246</v>
      </c>
      <c r="Y15" s="8" t="s">
        <v>247</v>
      </c>
      <c r="Z15" s="8" t="s">
        <v>248</v>
      </c>
      <c r="AA15" s="8" t="s">
        <v>249</v>
      </c>
      <c r="AB15" s="8" t="s">
        <v>250</v>
      </c>
      <c r="AC15" s="8" t="s">
        <v>251</v>
      </c>
      <c r="AD15" s="8" t="s">
        <v>252</v>
      </c>
      <c r="AE15" s="8" t="s">
        <v>253</v>
      </c>
      <c r="AF15" s="8" t="s">
        <v>254</v>
      </c>
      <c r="AG15" s="8" t="s">
        <v>255</v>
      </c>
      <c r="AH15" s="8" t="s">
        <v>256</v>
      </c>
      <c r="AI15" s="8" t="s">
        <v>257</v>
      </c>
      <c r="AJ15" s="8" t="s">
        <v>258</v>
      </c>
      <c r="AK15" s="8" t="s">
        <v>259</v>
      </c>
      <c r="AL15" s="8" t="s">
        <v>260</v>
      </c>
      <c r="AM15" s="8" t="s">
        <v>261</v>
      </c>
      <c r="AN15" s="8" t="s">
        <v>262</v>
      </c>
      <c r="AO15" s="8" t="s">
        <v>263</v>
      </c>
      <c r="AP15" s="8" t="s">
        <v>264</v>
      </c>
      <c r="AQ15" s="8" t="s">
        <v>265</v>
      </c>
      <c r="AR15" s="8" t="s">
        <v>266</v>
      </c>
      <c r="AS15" s="8" t="s">
        <v>267</v>
      </c>
      <c r="AT15" s="8" t="s">
        <v>268</v>
      </c>
      <c r="AU15" s="8" t="s">
        <v>269</v>
      </c>
      <c r="AV15" s="8" t="s">
        <v>270</v>
      </c>
      <c r="AW15" s="8" t="s">
        <v>271</v>
      </c>
      <c r="AX15" s="8" t="s">
        <v>272</v>
      </c>
      <c r="AY15" s="8" t="s">
        <v>273</v>
      </c>
      <c r="AZ15" s="8" t="s">
        <v>274</v>
      </c>
      <c r="BA15" s="8" t="s">
        <v>275</v>
      </c>
      <c r="BB15" s="8" t="s">
        <v>276</v>
      </c>
      <c r="BC15" s="8" t="s">
        <v>277</v>
      </c>
      <c r="BD15" s="8" t="s">
        <v>278</v>
      </c>
      <c r="BE15" s="8" t="s">
        <v>279</v>
      </c>
      <c r="BF15" s="8" t="s">
        <v>280</v>
      </c>
      <c r="BG15" s="8" t="s">
        <v>281</v>
      </c>
      <c r="BH15" s="8" t="s">
        <v>282</v>
      </c>
      <c r="BI15" s="8" t="s">
        <v>283</v>
      </c>
      <c r="BJ15" s="8" t="s">
        <v>284</v>
      </c>
      <c r="BK15" s="8" t="s">
        <v>285</v>
      </c>
      <c r="BL15" s="8" t="s">
        <v>286</v>
      </c>
      <c r="BM15" s="8" t="s">
        <v>287</v>
      </c>
      <c r="BN15" s="8" t="s">
        <v>288</v>
      </c>
      <c r="BO15" s="8" t="s">
        <v>289</v>
      </c>
      <c r="BP15" s="8" t="s">
        <v>290</v>
      </c>
      <c r="BQ15" s="8" t="s">
        <v>291</v>
      </c>
      <c r="BR15" s="8" t="s">
        <v>292</v>
      </c>
      <c r="BS15" s="8" t="s">
        <v>293</v>
      </c>
      <c r="BT15" s="8" t="s">
        <v>294</v>
      </c>
      <c r="BU15" s="8" t="s">
        <v>295</v>
      </c>
      <c r="BV15" s="8" t="s">
        <v>296</v>
      </c>
      <c r="BW15" s="8" t="s">
        <v>297</v>
      </c>
      <c r="BX15" s="8" t="s">
        <v>298</v>
      </c>
      <c r="BY15" s="8" t="s">
        <v>299</v>
      </c>
      <c r="BZ15" s="8" t="s">
        <v>300</v>
      </c>
      <c r="CA15" s="8" t="s">
        <v>301</v>
      </c>
      <c r="CB15" s="8" t="s">
        <v>302</v>
      </c>
      <c r="CC15" s="8" t="s">
        <v>303</v>
      </c>
      <c r="CD15" s="8" t="s">
        <v>304</v>
      </c>
      <c r="CE15" s="8" t="s">
        <v>305</v>
      </c>
      <c r="CF15" s="8" t="s">
        <v>306</v>
      </c>
      <c r="CG15" s="8" t="s">
        <v>307</v>
      </c>
      <c r="CH15" s="8" t="s">
        <v>308</v>
      </c>
      <c r="CI15" s="8" t="s">
        <v>309</v>
      </c>
      <c r="CJ15" s="8" t="s">
        <v>310</v>
      </c>
      <c r="CK15" s="8" t="s">
        <v>311</v>
      </c>
      <c r="CL15" s="8" t="s">
        <v>312</v>
      </c>
      <c r="CM15" s="8" t="s">
        <v>313</v>
      </c>
      <c r="CN15" s="8" t="s">
        <v>314</v>
      </c>
      <c r="CO15" s="8" t="s">
        <v>315</v>
      </c>
      <c r="CP15" s="8" t="s">
        <v>316</v>
      </c>
      <c r="CQ15" s="8" t="s">
        <v>317</v>
      </c>
      <c r="CR15" s="8" t="s">
        <v>318</v>
      </c>
      <c r="CS15" s="8" t="s">
        <v>319</v>
      </c>
      <c r="CT15" s="8" t="s">
        <v>320</v>
      </c>
      <c r="CU15" s="8" t="s">
        <v>321</v>
      </c>
      <c r="CV15" s="8" t="s">
        <v>322</v>
      </c>
      <c r="CW15" s="8" t="s">
        <v>323</v>
      </c>
      <c r="CX15" s="8" t="s">
        <v>324</v>
      </c>
      <c r="CY15" s="8" t="s">
        <v>325</v>
      </c>
      <c r="CZ15" s="8" t="s">
        <v>326</v>
      </c>
      <c r="DA15" s="8" t="s">
        <v>327</v>
      </c>
      <c r="DB15" s="8" t="s">
        <v>328</v>
      </c>
      <c r="DC15" s="8" t="s">
        <v>329</v>
      </c>
      <c r="DD15" s="8" t="s">
        <v>330</v>
      </c>
      <c r="DE15" s="8" t="s">
        <v>331</v>
      </c>
      <c r="DF15" s="8" t="s">
        <v>332</v>
      </c>
      <c r="DG15" s="8" t="s">
        <v>333</v>
      </c>
      <c r="DH15" s="8" t="s">
        <v>334</v>
      </c>
      <c r="DI15" s="8" t="s">
        <v>335</v>
      </c>
      <c r="DJ15" s="8" t="s">
        <v>336</v>
      </c>
      <c r="DK15" s="8" t="s">
        <v>337</v>
      </c>
      <c r="DL15" s="8" t="s">
        <v>338</v>
      </c>
      <c r="DM15" s="8" t="s">
        <v>339</v>
      </c>
      <c r="DN15" s="8" t="s">
        <v>340</v>
      </c>
      <c r="DO15" s="8" t="s">
        <v>341</v>
      </c>
      <c r="DP15" s="8" t="s">
        <v>342</v>
      </c>
      <c r="DQ15" s="8" t="s">
        <v>343</v>
      </c>
      <c r="DR15" s="8" t="s">
        <v>344</v>
      </c>
      <c r="DS15" s="8" t="s">
        <v>345</v>
      </c>
      <c r="DT15" s="8" t="s">
        <v>346</v>
      </c>
      <c r="DU15" s="8" t="s">
        <v>347</v>
      </c>
      <c r="DV15" s="8" t="s">
        <v>348</v>
      </c>
      <c r="DW15" s="8" t="s">
        <v>349</v>
      </c>
      <c r="DX15" s="8" t="s">
        <v>350</v>
      </c>
      <c r="DY15" s="8" t="s">
        <v>351</v>
      </c>
      <c r="DZ15" s="8" t="s">
        <v>352</v>
      </c>
      <c r="EA15" s="8" t="s">
        <v>353</v>
      </c>
      <c r="EB15" s="8" t="s">
        <v>354</v>
      </c>
      <c r="EC15" s="8" t="s">
        <v>355</v>
      </c>
      <c r="ED15" s="8" t="s">
        <v>356</v>
      </c>
      <c r="EE15" s="8" t="s">
        <v>357</v>
      </c>
      <c r="EF15" s="8" t="s">
        <v>358</v>
      </c>
      <c r="EG15" s="8" t="s">
        <v>359</v>
      </c>
      <c r="EH15" s="8" t="s">
        <v>360</v>
      </c>
      <c r="EI15" s="8" t="s">
        <v>361</v>
      </c>
      <c r="EJ15" s="8" t="s">
        <v>362</v>
      </c>
      <c r="EK15" s="8" t="s">
        <v>363</v>
      </c>
      <c r="EL15" s="8" t="s">
        <v>364</v>
      </c>
      <c r="EM15" s="8" t="s">
        <v>365</v>
      </c>
      <c r="EN15" s="8" t="s">
        <v>366</v>
      </c>
      <c r="EO15" s="8" t="s">
        <v>367</v>
      </c>
      <c r="EP15" s="8" t="s">
        <v>368</v>
      </c>
      <c r="EQ15" s="8" t="s">
        <v>369</v>
      </c>
      <c r="ER15" s="8" t="s">
        <v>370</v>
      </c>
      <c r="ES15" s="8" t="s">
        <v>371</v>
      </c>
      <c r="ET15" s="8" t="s">
        <v>372</v>
      </c>
      <c r="EU15" s="8" t="s">
        <v>373</v>
      </c>
      <c r="EV15" s="8" t="s">
        <v>374</v>
      </c>
      <c r="EW15" s="8" t="s">
        <v>375</v>
      </c>
      <c r="EX15" s="8" t="s">
        <v>376</v>
      </c>
      <c r="EY15" s="8" t="s">
        <v>377</v>
      </c>
      <c r="EZ15" s="8" t="s">
        <v>378</v>
      </c>
      <c r="FA15" s="8" t="s">
        <v>379</v>
      </c>
      <c r="FB15" s="8" t="s">
        <v>380</v>
      </c>
      <c r="FC15" s="8" t="s">
        <v>381</v>
      </c>
      <c r="FD15" s="8" t="s">
        <v>382</v>
      </c>
      <c r="FE15" s="8" t="s">
        <v>383</v>
      </c>
      <c r="FF15" s="8" t="s">
        <v>384</v>
      </c>
      <c r="FG15" s="8" t="s">
        <v>385</v>
      </c>
      <c r="FH15" s="8" t="s">
        <v>386</v>
      </c>
      <c r="FI15" s="8" t="s">
        <v>387</v>
      </c>
      <c r="FJ15" s="8" t="s">
        <v>388</v>
      </c>
      <c r="FK15" s="8" t="s">
        <v>389</v>
      </c>
      <c r="FL15" s="8" t="s">
        <v>390</v>
      </c>
      <c r="FM15" s="8" t="s">
        <v>391</v>
      </c>
      <c r="FN15" s="8" t="s">
        <v>392</v>
      </c>
      <c r="FO15" s="8" t="s">
        <v>393</v>
      </c>
      <c r="FP15" s="8" t="s">
        <v>394</v>
      </c>
      <c r="FQ15" s="8"/>
      <c r="FR15" s="8"/>
      <c r="FS15" s="8"/>
    </row>
    <row r="16" spans="1:175" x14ac:dyDescent="0.45">
      <c r="B16" s="40" t="str">
        <f>+IF(Impressum!$B$31="deutsch",Übersetzung!B78,IF(Impressum!$B$31="italiano",Übersetzung!D78,IF(Impressum!$B$31="english",Übersetzung!E78,Übersetzung!C78)))</f>
        <v>Arbeitslosenquote</v>
      </c>
      <c r="C16" s="10">
        <v>2.2975999999999999E-3</v>
      </c>
      <c r="D16" s="10">
        <v>1.9972000000000002E-3</v>
      </c>
      <c r="E16" s="10">
        <v>1.8565000000000001E-3</v>
      </c>
      <c r="F16" s="10">
        <v>1.7241000000000001E-3</v>
      </c>
      <c r="G16" s="10">
        <v>1.7488E-3</v>
      </c>
      <c r="H16" s="10">
        <v>1.6109000000000002E-3</v>
      </c>
      <c r="I16" s="10">
        <v>1.7526E-3</v>
      </c>
      <c r="J16" s="10">
        <v>2.1706E-3</v>
      </c>
      <c r="K16" s="10">
        <v>2.5673000000000002E-3</v>
      </c>
      <c r="L16" s="10">
        <v>3.3188000000000002E-3</v>
      </c>
      <c r="M16" s="10">
        <v>4.4387999999999997E-3</v>
      </c>
      <c r="N16" s="10">
        <v>5.9943999999999996E-3</v>
      </c>
      <c r="O16" s="10">
        <v>7.9501999999999993E-3</v>
      </c>
      <c r="P16" s="10">
        <v>8.6372000000000011E-3</v>
      </c>
      <c r="Q16" s="10">
        <v>8.8458000000000009E-3</v>
      </c>
      <c r="R16" s="10">
        <v>9.3676999999999996E-3</v>
      </c>
      <c r="S16" s="10">
        <v>1.02325E-2</v>
      </c>
      <c r="T16" s="10">
        <v>1.11991E-2</v>
      </c>
      <c r="U16" s="10">
        <v>1.1374899999999999E-2</v>
      </c>
      <c r="V16" s="10">
        <v>1.1149299999999999E-2</v>
      </c>
      <c r="W16" s="10">
        <v>1.04551E-2</v>
      </c>
      <c r="X16" s="10">
        <v>9.5691999999999999E-3</v>
      </c>
      <c r="Y16" s="10">
        <v>9.0517000000000011E-3</v>
      </c>
      <c r="Z16" s="10">
        <v>8.7355000000000002E-3</v>
      </c>
      <c r="AA16" s="10">
        <v>8.3429999999999997E-3</v>
      </c>
      <c r="AB16" s="10">
        <v>7.9088000000000006E-3</v>
      </c>
      <c r="AC16" s="10">
        <v>7.7114000000000002E-3</v>
      </c>
      <c r="AD16" s="10">
        <v>7.672E-3</v>
      </c>
      <c r="AE16" s="10">
        <v>7.7131999999999999E-3</v>
      </c>
      <c r="AF16" s="10">
        <v>7.5719000000000003E-3</v>
      </c>
      <c r="AG16" s="10">
        <v>7.4711999999999999E-3</v>
      </c>
      <c r="AH16" s="10">
        <v>7.2246000000000003E-3</v>
      </c>
      <c r="AI16" s="10">
        <v>7.1067999999999999E-3</v>
      </c>
      <c r="AJ16" s="10">
        <v>6.9655999999999997E-3</v>
      </c>
      <c r="AK16" s="10">
        <v>6.6078999999999999E-3</v>
      </c>
      <c r="AL16" s="10">
        <v>6.0770999999999993E-3</v>
      </c>
      <c r="AM16" s="10">
        <v>5.5551999999999997E-3</v>
      </c>
      <c r="AN16" s="10">
        <v>5.2576000000000003E-3</v>
      </c>
      <c r="AO16" s="10">
        <v>5.0561999999999994E-3</v>
      </c>
      <c r="AP16" s="10">
        <v>4.9122000000000002E-3</v>
      </c>
      <c r="AQ16" s="10">
        <v>4.5300000000000002E-3</v>
      </c>
      <c r="AR16" s="10">
        <v>4.5198E-3</v>
      </c>
      <c r="AS16" s="10">
        <v>4.9153000000000001E-3</v>
      </c>
      <c r="AT16" s="10">
        <v>6.0612999999999995E-3</v>
      </c>
      <c r="AU16" s="10">
        <v>7.7330000000000003E-3</v>
      </c>
      <c r="AV16" s="10">
        <v>9.640300000000001E-3</v>
      </c>
      <c r="AW16" s="10">
        <v>1.1591300000000001E-2</v>
      </c>
      <c r="AX16" s="10">
        <v>1.4354499999999999E-2</v>
      </c>
      <c r="AY16" s="10">
        <v>1.8287100000000001E-2</v>
      </c>
      <c r="AZ16" s="10">
        <v>2.2768500000000001E-2</v>
      </c>
      <c r="BA16" s="10">
        <v>2.78044E-2</v>
      </c>
      <c r="BB16" s="10">
        <v>3.3089E-2</v>
      </c>
      <c r="BC16" s="10">
        <v>3.78181E-2</v>
      </c>
      <c r="BD16" s="10">
        <v>4.37817E-2</v>
      </c>
      <c r="BE16" s="10">
        <v>4.8763300000000002E-2</v>
      </c>
      <c r="BF16" s="10">
        <v>4.9809799999999994E-2</v>
      </c>
      <c r="BG16" s="10">
        <v>4.84623E-2</v>
      </c>
      <c r="BH16" s="10">
        <v>4.8148999999999997E-2</v>
      </c>
      <c r="BI16" s="10">
        <v>4.7312200000000006E-2</v>
      </c>
      <c r="BJ16" s="10">
        <v>4.4978600000000001E-2</v>
      </c>
      <c r="BK16" s="10">
        <v>4.3025300000000002E-2</v>
      </c>
      <c r="BL16" s="10">
        <v>4.2226100000000003E-2</v>
      </c>
      <c r="BM16" s="10">
        <v>4.1978700000000001E-2</v>
      </c>
      <c r="BN16" s="10">
        <v>4.20998E-2</v>
      </c>
      <c r="BO16" s="10">
        <v>4.2884800000000001E-2</v>
      </c>
      <c r="BP16" s="10">
        <v>4.51253E-2</v>
      </c>
      <c r="BQ16" s="10">
        <v>4.7593300000000005E-2</v>
      </c>
      <c r="BR16" s="10">
        <v>5.0639700000000003E-2</v>
      </c>
      <c r="BS16" s="10">
        <v>5.2637799999999998E-2</v>
      </c>
      <c r="BT16" s="10">
        <v>5.3645100000000001E-2</v>
      </c>
      <c r="BU16" s="10">
        <v>5.2765700000000006E-2</v>
      </c>
      <c r="BV16" s="10">
        <v>4.8942199999999998E-2</v>
      </c>
      <c r="BW16" s="10">
        <v>4.5864719999999998E-2</v>
      </c>
      <c r="BX16" s="10">
        <v>4.0183900000000002E-2</v>
      </c>
      <c r="BY16" s="10">
        <v>3.554098E-2</v>
      </c>
      <c r="BZ16" s="10">
        <v>3.264972E-2</v>
      </c>
      <c r="CA16" s="10">
        <v>3.0899719999999999E-2</v>
      </c>
      <c r="CB16" s="10">
        <v>2.8194650000000002E-2</v>
      </c>
      <c r="CC16" s="10">
        <v>2.6066010000000001E-2</v>
      </c>
      <c r="CD16" s="10">
        <v>2.3730190000000002E-2</v>
      </c>
      <c r="CE16" s="10">
        <v>1.9993300000000002E-2</v>
      </c>
      <c r="CF16" s="10">
        <v>1.8639280000000001E-2</v>
      </c>
      <c r="CG16" s="10">
        <v>1.7903100000000002E-2</v>
      </c>
      <c r="CH16" s="10">
        <v>1.6426960000000001E-2</v>
      </c>
      <c r="CI16" s="10">
        <v>1.5324770000000001E-2</v>
      </c>
      <c r="CJ16" s="10">
        <v>1.6277900000000001E-2</v>
      </c>
      <c r="CK16" s="10">
        <v>1.7265229999999999E-2</v>
      </c>
      <c r="CL16" s="10">
        <v>1.9219969999999999E-2</v>
      </c>
      <c r="CM16" s="10">
        <v>2.1477050000000001E-2</v>
      </c>
      <c r="CN16" s="10">
        <v>2.3943490000000001E-2</v>
      </c>
      <c r="CO16" s="10">
        <v>2.6370490000000003E-2</v>
      </c>
      <c r="CP16" s="10">
        <v>3.0049920000000001E-2</v>
      </c>
      <c r="CQ16" s="10">
        <v>3.345716E-2</v>
      </c>
      <c r="CR16" s="10">
        <v>3.6597699999999997E-2</v>
      </c>
      <c r="CS16" s="10">
        <v>3.8268679999999999E-2</v>
      </c>
      <c r="CT16" s="10">
        <v>3.9303890000000001E-2</v>
      </c>
      <c r="CU16" s="10">
        <v>3.9523130000000004E-2</v>
      </c>
      <c r="CV16" s="10">
        <v>3.8808669999999997E-2</v>
      </c>
      <c r="CW16" s="10">
        <v>3.8530139999999997E-2</v>
      </c>
      <c r="CX16" s="10">
        <v>3.8262419999999998E-2</v>
      </c>
      <c r="CY16" s="10">
        <v>3.8097489999999998E-2</v>
      </c>
      <c r="CZ16" s="10">
        <v>3.7920060000000005E-2</v>
      </c>
      <c r="DA16" s="10">
        <v>3.7610539999999998E-2</v>
      </c>
      <c r="DB16" s="10">
        <v>3.6894290000000003E-2</v>
      </c>
      <c r="DC16" s="10">
        <v>3.5518729999999998E-2</v>
      </c>
      <c r="DD16" s="10">
        <v>3.3890910000000003E-2</v>
      </c>
      <c r="DE16" s="10">
        <v>3.2661450000000002E-2</v>
      </c>
      <c r="DF16" s="10">
        <v>3.1225670000000001E-2</v>
      </c>
      <c r="DG16" s="10">
        <v>2.9434680000000001E-2</v>
      </c>
      <c r="DH16" s="10">
        <v>2.799451E-2</v>
      </c>
      <c r="DI16" s="10">
        <v>2.7041550000000001E-2</v>
      </c>
      <c r="DJ16" s="10">
        <v>2.6184269999999999E-2</v>
      </c>
      <c r="DK16" s="10">
        <v>2.5092379999999997E-2</v>
      </c>
      <c r="DL16" s="10">
        <v>2.5359850000000003E-2</v>
      </c>
      <c r="DM16" s="10">
        <v>2.55442E-2</v>
      </c>
      <c r="DN16" s="10">
        <v>2.7101090000000001E-2</v>
      </c>
      <c r="DO16" s="10">
        <v>3.1071119999999997E-2</v>
      </c>
      <c r="DP16" s="10">
        <v>3.5906030000000005E-2</v>
      </c>
      <c r="DQ16" s="10">
        <v>3.9839239999999998E-2</v>
      </c>
      <c r="DR16" s="10">
        <v>4.1253060000000001E-2</v>
      </c>
      <c r="DS16" s="10">
        <v>3.7482870000000001E-2</v>
      </c>
      <c r="DT16" s="10">
        <v>3.6070390000000001E-2</v>
      </c>
      <c r="DU16" s="10">
        <v>3.4497609999999998E-2</v>
      </c>
      <c r="DV16" s="10">
        <v>3.2599960000000004E-2</v>
      </c>
      <c r="DW16" s="10">
        <v>3.0623429999999997E-2</v>
      </c>
      <c r="DX16" s="10">
        <v>2.7984079999999998E-2</v>
      </c>
      <c r="DY16" s="10">
        <v>2.7394810000000002E-2</v>
      </c>
      <c r="DZ16" s="10">
        <v>2.7740799999999999E-2</v>
      </c>
      <c r="EA16" s="10">
        <v>2.798022E-2</v>
      </c>
      <c r="EB16" s="10">
        <v>2.867805E-2</v>
      </c>
      <c r="EC16" s="10">
        <v>2.9325459999999998E-2</v>
      </c>
      <c r="ED16" s="10">
        <v>3.025369E-2</v>
      </c>
      <c r="EE16" s="10">
        <v>3.0954540000000003E-2</v>
      </c>
      <c r="EF16" s="10">
        <v>3.1537549999999998E-2</v>
      </c>
      <c r="EG16" s="10">
        <v>3.1896260000000003E-2</v>
      </c>
      <c r="EH16" s="10">
        <v>3.1958880000000002E-2</v>
      </c>
      <c r="EI16" s="10">
        <v>3.0644789999999998E-2</v>
      </c>
      <c r="EJ16" s="10">
        <v>3.0382099999999999E-2</v>
      </c>
      <c r="EK16" s="10">
        <v>3.0397009999999999E-2</v>
      </c>
      <c r="EL16" s="10">
        <v>3.0343820000000001E-2</v>
      </c>
      <c r="EM16" s="10">
        <v>3.0649240000000001E-2</v>
      </c>
      <c r="EN16" s="10">
        <v>3.1639759999999996E-2</v>
      </c>
      <c r="EO16" s="10">
        <v>3.2145340000000001E-2</v>
      </c>
      <c r="EP16" s="10">
        <v>3.2714560000000004E-2</v>
      </c>
      <c r="EQ16" s="10">
        <v>3.3159969999999997E-2</v>
      </c>
      <c r="ER16" s="10">
        <v>3.3340309999999998E-2</v>
      </c>
      <c r="ES16" s="10">
        <v>3.3329330000000004E-2</v>
      </c>
      <c r="ET16" s="10">
        <v>3.3117309999999997E-2</v>
      </c>
      <c r="EU16" s="10">
        <v>3.182898E-2</v>
      </c>
      <c r="EV16" s="10">
        <v>3.1328629999999996E-2</v>
      </c>
      <c r="EW16" s="10">
        <v>3.071368E-2</v>
      </c>
      <c r="EX16" s="10">
        <v>2.9666749999999999E-2</v>
      </c>
      <c r="EY16" s="10">
        <v>2.8000980000000002E-2</v>
      </c>
      <c r="EZ16" s="10">
        <v>2.5262969999999999E-2</v>
      </c>
      <c r="FA16" s="10">
        <v>2.4785919999999999E-2</v>
      </c>
      <c r="FB16" s="10">
        <v>2.3880699999999998E-2</v>
      </c>
      <c r="FC16" s="10">
        <v>2.3150710000000001E-2</v>
      </c>
      <c r="FD16" s="10">
        <v>2.3050190000000002E-2</v>
      </c>
      <c r="FE16" s="10">
        <v>2.2984399999999999E-2</v>
      </c>
      <c r="FF16" s="10">
        <v>2.3109939999999999E-2</v>
      </c>
      <c r="FG16" s="10">
        <v>2.4734449999999998E-2</v>
      </c>
      <c r="FH16" s="10">
        <v>3.4296890000000003E-2</v>
      </c>
      <c r="FI16" s="10">
        <v>3.4172830000000001E-2</v>
      </c>
      <c r="FJ16" s="10">
        <v>3.3607779999999997E-2</v>
      </c>
      <c r="FK16" s="10">
        <v>3.3574350000000003E-2</v>
      </c>
      <c r="FL16" s="10">
        <v>3.1758340000000003E-2</v>
      </c>
      <c r="FM16" s="10">
        <v>2.8790049999999998E-2</v>
      </c>
      <c r="FN16" s="10">
        <v>2.5634109999999998E-2</v>
      </c>
      <c r="FO16" s="10">
        <v>2.3031769999999997E-2</v>
      </c>
      <c r="FP16" s="10">
        <v>2.2173430000000001E-2</v>
      </c>
      <c r="FQ16" s="10"/>
      <c r="FR16" s="10"/>
      <c r="FS16" s="10"/>
    </row>
  </sheetData>
  <sheetProtection sheet="1" objects="1" scenarios="1"/>
  <pageMargins left="0.7" right="0.7" top="0.78740157499999996" bottom="0.78740157499999996" header="0.3" footer="0.3"/>
  <ignoredErrors>
    <ignoredError sqref="B5:B16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A30"/>
  <sheetViews>
    <sheetView zoomScale="80" zoomScaleNormal="80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83" s="6" customFormat="1" x14ac:dyDescent="0.45">
      <c r="A1" s="13"/>
    </row>
    <row r="2" spans="1:183" s="6" customFormat="1" x14ac:dyDescent="0.45">
      <c r="A2" s="13"/>
    </row>
    <row r="3" spans="1:183" s="6" customFormat="1" x14ac:dyDescent="0.45">
      <c r="A3" s="13"/>
    </row>
    <row r="4" spans="1:183" s="6" customFormat="1" x14ac:dyDescent="0.45">
      <c r="A4" s="13"/>
    </row>
    <row r="5" spans="1:183" x14ac:dyDescent="0.45">
      <c r="A5" s="13"/>
      <c r="B5" s="39" t="str">
        <f>+IF(Impressum!$B$31="deutsch",Übersetzung!B83,IF(Impressum!$B$31="italiano",Übersetzung!D83,IF(Impressum!$B$31="english",Übersetzung!E83,Übersetzung!C83)))</f>
        <v>Landesindex der Konsumentenpreise</v>
      </c>
    </row>
    <row r="6" spans="1:183" x14ac:dyDescent="0.45">
      <c r="A6" s="13"/>
      <c r="B6" s="40" t="str">
        <f>+IF(Impressum!$B$31="deutsch",Übersetzung!B84,IF(Impressum!$B$31="italiano",Übersetzung!D84,IF(Impressum!$B$31="english",Übersetzung!E84,Übersetzung!C84)))</f>
        <v>2010 I = 100, saisonbereinigt</v>
      </c>
    </row>
    <row r="7" spans="1:183" x14ac:dyDescent="0.45">
      <c r="A7" s="13"/>
      <c r="B7" s="40" t="str">
        <f>+IF(Impressum!$B$31="deutsch",Übersetzung!B85,IF(Impressum!$B$31="italiano",Übersetzung!D85,IF(Impressum!$B$31="english",Übersetzung!E85,Übersetzung!C85)))</f>
        <v>Quelle: BFS</v>
      </c>
    </row>
    <row r="8" spans="1:183" x14ac:dyDescent="0.45">
      <c r="A8" s="13"/>
      <c r="B8" s="40"/>
      <c r="C8" s="8" t="s">
        <v>225</v>
      </c>
      <c r="D8" s="8" t="s">
        <v>226</v>
      </c>
      <c r="E8" s="8" t="s">
        <v>227</v>
      </c>
      <c r="F8" s="8" t="s">
        <v>228</v>
      </c>
      <c r="G8" s="8" t="s">
        <v>229</v>
      </c>
      <c r="H8" s="8" t="s">
        <v>230</v>
      </c>
      <c r="I8" s="8" t="s">
        <v>231</v>
      </c>
      <c r="J8" s="8" t="s">
        <v>232</v>
      </c>
      <c r="K8" s="8" t="s">
        <v>233</v>
      </c>
      <c r="L8" s="8" t="s">
        <v>234</v>
      </c>
      <c r="M8" s="8" t="s">
        <v>235</v>
      </c>
      <c r="N8" s="8" t="s">
        <v>236</v>
      </c>
      <c r="O8" s="8" t="s">
        <v>237</v>
      </c>
      <c r="P8" s="8" t="s">
        <v>238</v>
      </c>
      <c r="Q8" s="8" t="s">
        <v>239</v>
      </c>
      <c r="R8" s="8" t="s">
        <v>240</v>
      </c>
      <c r="S8" s="8" t="s">
        <v>241</v>
      </c>
      <c r="T8" s="8" t="s">
        <v>242</v>
      </c>
      <c r="U8" s="8" t="s">
        <v>243</v>
      </c>
      <c r="V8" s="8" t="s">
        <v>244</v>
      </c>
      <c r="W8" s="8" t="s">
        <v>245</v>
      </c>
      <c r="X8" s="8" t="s">
        <v>246</v>
      </c>
      <c r="Y8" s="8" t="s">
        <v>247</v>
      </c>
      <c r="Z8" s="8" t="s">
        <v>248</v>
      </c>
      <c r="AA8" s="8" t="s">
        <v>249</v>
      </c>
      <c r="AB8" s="8" t="s">
        <v>250</v>
      </c>
      <c r="AC8" s="8" t="s">
        <v>251</v>
      </c>
      <c r="AD8" s="8" t="s">
        <v>252</v>
      </c>
      <c r="AE8" s="8" t="s">
        <v>253</v>
      </c>
      <c r="AF8" s="8" t="s">
        <v>254</v>
      </c>
      <c r="AG8" s="8" t="s">
        <v>255</v>
      </c>
      <c r="AH8" s="8" t="s">
        <v>256</v>
      </c>
      <c r="AI8" s="8" t="s">
        <v>257</v>
      </c>
      <c r="AJ8" s="8" t="s">
        <v>258</v>
      </c>
      <c r="AK8" s="8" t="s">
        <v>259</v>
      </c>
      <c r="AL8" s="8" t="s">
        <v>260</v>
      </c>
      <c r="AM8" s="8" t="s">
        <v>261</v>
      </c>
      <c r="AN8" s="8" t="s">
        <v>262</v>
      </c>
      <c r="AO8" s="8" t="s">
        <v>263</v>
      </c>
      <c r="AP8" s="8" t="s">
        <v>264</v>
      </c>
      <c r="AQ8" s="8" t="s">
        <v>265</v>
      </c>
      <c r="AR8" s="8" t="s">
        <v>266</v>
      </c>
      <c r="AS8" s="8" t="s">
        <v>267</v>
      </c>
      <c r="AT8" s="8" t="s">
        <v>268</v>
      </c>
      <c r="AU8" s="8" t="s">
        <v>269</v>
      </c>
      <c r="AV8" s="8" t="s">
        <v>270</v>
      </c>
      <c r="AW8" s="8" t="s">
        <v>271</v>
      </c>
      <c r="AX8" s="8" t="s">
        <v>272</v>
      </c>
      <c r="AY8" s="8" t="s">
        <v>273</v>
      </c>
      <c r="AZ8" s="8" t="s">
        <v>274</v>
      </c>
      <c r="BA8" s="8" t="s">
        <v>275</v>
      </c>
      <c r="BB8" s="8" t="s">
        <v>276</v>
      </c>
      <c r="BC8" s="8" t="s">
        <v>277</v>
      </c>
      <c r="BD8" s="8" t="s">
        <v>278</v>
      </c>
      <c r="BE8" s="8" t="s">
        <v>279</v>
      </c>
      <c r="BF8" s="8" t="s">
        <v>280</v>
      </c>
      <c r="BG8" s="8" t="s">
        <v>281</v>
      </c>
      <c r="BH8" s="8" t="s">
        <v>282</v>
      </c>
      <c r="BI8" s="8" t="s">
        <v>283</v>
      </c>
      <c r="BJ8" s="8" t="s">
        <v>284</v>
      </c>
      <c r="BK8" s="8" t="s">
        <v>285</v>
      </c>
      <c r="BL8" s="8" t="s">
        <v>286</v>
      </c>
      <c r="BM8" s="8" t="s">
        <v>287</v>
      </c>
      <c r="BN8" s="8" t="s">
        <v>288</v>
      </c>
      <c r="BO8" s="8" t="s">
        <v>289</v>
      </c>
      <c r="BP8" s="8" t="s">
        <v>290</v>
      </c>
      <c r="BQ8" s="8" t="s">
        <v>291</v>
      </c>
      <c r="BR8" s="8" t="s">
        <v>292</v>
      </c>
      <c r="BS8" s="8" t="s">
        <v>293</v>
      </c>
      <c r="BT8" s="8" t="s">
        <v>294</v>
      </c>
      <c r="BU8" s="8" t="s">
        <v>295</v>
      </c>
      <c r="BV8" s="8" t="s">
        <v>296</v>
      </c>
      <c r="BW8" s="8" t="s">
        <v>297</v>
      </c>
      <c r="BX8" s="8" t="s">
        <v>298</v>
      </c>
      <c r="BY8" s="8" t="s">
        <v>299</v>
      </c>
      <c r="BZ8" s="8" t="s">
        <v>300</v>
      </c>
      <c r="CA8" s="8" t="s">
        <v>301</v>
      </c>
      <c r="CB8" s="8" t="s">
        <v>302</v>
      </c>
      <c r="CC8" s="8" t="s">
        <v>303</v>
      </c>
      <c r="CD8" s="8" t="s">
        <v>304</v>
      </c>
      <c r="CE8" s="8" t="s">
        <v>305</v>
      </c>
      <c r="CF8" s="8" t="s">
        <v>306</v>
      </c>
      <c r="CG8" s="8" t="s">
        <v>307</v>
      </c>
      <c r="CH8" s="8" t="s">
        <v>308</v>
      </c>
      <c r="CI8" s="8" t="s">
        <v>309</v>
      </c>
      <c r="CJ8" s="8" t="s">
        <v>310</v>
      </c>
      <c r="CK8" s="8" t="s">
        <v>311</v>
      </c>
      <c r="CL8" s="8" t="s">
        <v>312</v>
      </c>
      <c r="CM8" s="8" t="s">
        <v>313</v>
      </c>
      <c r="CN8" s="8" t="s">
        <v>314</v>
      </c>
      <c r="CO8" s="8" t="s">
        <v>315</v>
      </c>
      <c r="CP8" s="8" t="s">
        <v>316</v>
      </c>
      <c r="CQ8" s="8" t="s">
        <v>317</v>
      </c>
      <c r="CR8" s="8" t="s">
        <v>318</v>
      </c>
      <c r="CS8" s="8" t="s">
        <v>319</v>
      </c>
      <c r="CT8" s="8" t="s">
        <v>320</v>
      </c>
      <c r="CU8" s="8" t="s">
        <v>321</v>
      </c>
      <c r="CV8" s="8" t="s">
        <v>322</v>
      </c>
      <c r="CW8" s="8" t="s">
        <v>323</v>
      </c>
      <c r="CX8" s="8" t="s">
        <v>324</v>
      </c>
      <c r="CY8" s="8" t="s">
        <v>325</v>
      </c>
      <c r="CZ8" s="8" t="s">
        <v>326</v>
      </c>
      <c r="DA8" s="8" t="s">
        <v>327</v>
      </c>
      <c r="DB8" s="8" t="s">
        <v>328</v>
      </c>
      <c r="DC8" s="8" t="s">
        <v>329</v>
      </c>
      <c r="DD8" s="8" t="s">
        <v>330</v>
      </c>
      <c r="DE8" s="8" t="s">
        <v>331</v>
      </c>
      <c r="DF8" s="8" t="s">
        <v>332</v>
      </c>
      <c r="DG8" s="8" t="s">
        <v>333</v>
      </c>
      <c r="DH8" s="8" t="s">
        <v>334</v>
      </c>
      <c r="DI8" s="8" t="s">
        <v>335</v>
      </c>
      <c r="DJ8" s="8" t="s">
        <v>336</v>
      </c>
      <c r="DK8" s="8" t="s">
        <v>337</v>
      </c>
      <c r="DL8" s="8" t="s">
        <v>338</v>
      </c>
      <c r="DM8" s="8" t="s">
        <v>339</v>
      </c>
      <c r="DN8" s="8" t="s">
        <v>340</v>
      </c>
      <c r="DO8" s="8" t="s">
        <v>341</v>
      </c>
      <c r="DP8" s="8" t="s">
        <v>342</v>
      </c>
      <c r="DQ8" s="8" t="s">
        <v>343</v>
      </c>
      <c r="DR8" s="8" t="s">
        <v>344</v>
      </c>
      <c r="DS8" s="8" t="s">
        <v>345</v>
      </c>
      <c r="DT8" s="8" t="s">
        <v>346</v>
      </c>
      <c r="DU8" s="8" t="s">
        <v>347</v>
      </c>
      <c r="DV8" s="8" t="s">
        <v>348</v>
      </c>
      <c r="DW8" s="8" t="s">
        <v>349</v>
      </c>
      <c r="DX8" s="8" t="s">
        <v>350</v>
      </c>
      <c r="DY8" s="8" t="s">
        <v>351</v>
      </c>
      <c r="DZ8" s="8" t="s">
        <v>352</v>
      </c>
      <c r="EA8" s="8" t="s">
        <v>353</v>
      </c>
      <c r="EB8" s="8" t="s">
        <v>354</v>
      </c>
      <c r="EC8" s="8" t="s">
        <v>355</v>
      </c>
      <c r="ED8" s="8" t="s">
        <v>356</v>
      </c>
      <c r="EE8" s="8" t="s">
        <v>357</v>
      </c>
      <c r="EF8" s="8" t="s">
        <v>358</v>
      </c>
      <c r="EG8" s="8" t="s">
        <v>359</v>
      </c>
      <c r="EH8" s="8" t="s">
        <v>360</v>
      </c>
      <c r="EI8" s="8" t="s">
        <v>361</v>
      </c>
      <c r="EJ8" s="8" t="s">
        <v>362</v>
      </c>
      <c r="EK8" s="8" t="s">
        <v>363</v>
      </c>
      <c r="EL8" s="8" t="s">
        <v>364</v>
      </c>
      <c r="EM8" s="8" t="s">
        <v>365</v>
      </c>
      <c r="EN8" s="8" t="s">
        <v>366</v>
      </c>
      <c r="EO8" s="8" t="s">
        <v>367</v>
      </c>
      <c r="EP8" s="8" t="s">
        <v>368</v>
      </c>
      <c r="EQ8" s="8" t="s">
        <v>369</v>
      </c>
      <c r="ER8" s="8" t="s">
        <v>370</v>
      </c>
      <c r="ES8" s="8" t="s">
        <v>371</v>
      </c>
      <c r="ET8" s="8" t="s">
        <v>372</v>
      </c>
      <c r="EU8" s="8" t="s">
        <v>373</v>
      </c>
      <c r="EV8" s="8" t="s">
        <v>374</v>
      </c>
      <c r="EW8" s="8" t="s">
        <v>375</v>
      </c>
      <c r="EX8" s="8" t="s">
        <v>376</v>
      </c>
      <c r="EY8" s="8" t="s">
        <v>377</v>
      </c>
      <c r="EZ8" s="8" t="s">
        <v>378</v>
      </c>
      <c r="FA8" s="8" t="s">
        <v>379</v>
      </c>
      <c r="FB8" s="8" t="s">
        <v>380</v>
      </c>
      <c r="FC8" s="8" t="s">
        <v>381</v>
      </c>
      <c r="FD8" s="8" t="s">
        <v>382</v>
      </c>
      <c r="FE8" s="8" t="s">
        <v>383</v>
      </c>
      <c r="FF8" s="8" t="s">
        <v>384</v>
      </c>
      <c r="FG8" s="8" t="s">
        <v>385</v>
      </c>
      <c r="FH8" s="8" t="s">
        <v>386</v>
      </c>
      <c r="FI8" s="8" t="s">
        <v>387</v>
      </c>
      <c r="FJ8" s="8" t="s">
        <v>388</v>
      </c>
      <c r="FK8" s="8" t="s">
        <v>389</v>
      </c>
      <c r="FL8" s="8" t="s">
        <v>390</v>
      </c>
      <c r="FM8" s="8" t="s">
        <v>391</v>
      </c>
      <c r="FN8" s="8" t="s">
        <v>392</v>
      </c>
      <c r="FO8" s="8" t="s">
        <v>393</v>
      </c>
      <c r="FP8" s="8" t="s">
        <v>394</v>
      </c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</row>
    <row r="9" spans="1:183" x14ac:dyDescent="0.45">
      <c r="A9" s="13"/>
      <c r="B9" s="40" t="str">
        <f>+IF(Impressum!$B$31="deutsch",Übersetzung!B87,IF(Impressum!$B$31="italiano",Übersetzung!D87,IF(Impressum!$B$31="english",Übersetzung!E87,Übersetzung!C87)))</f>
        <v>Konsumentenpreisindex</v>
      </c>
      <c r="C9" s="9">
        <v>53.416649859062083</v>
      </c>
      <c r="D9" s="9">
        <v>54.073769806327199</v>
      </c>
      <c r="E9" s="9">
        <v>54.734293908432171</v>
      </c>
      <c r="F9" s="9">
        <v>55.186367638884107</v>
      </c>
      <c r="G9" s="9">
        <v>56.519045065697235</v>
      </c>
      <c r="H9" s="9">
        <v>57.301331654212639</v>
      </c>
      <c r="I9" s="9">
        <v>58.657356073612391</v>
      </c>
      <c r="J9" s="9">
        <v>59.03597483286682</v>
      </c>
      <c r="K9" s="9">
        <v>59.549687378554808</v>
      </c>
      <c r="L9" s="9">
        <v>60.682326434836497</v>
      </c>
      <c r="M9" s="9">
        <v>61.924911821567186</v>
      </c>
      <c r="N9" s="9">
        <v>62.453647906100414</v>
      </c>
      <c r="O9" s="9">
        <v>62.392520697950125</v>
      </c>
      <c r="P9" s="9">
        <v>62.81823682488772</v>
      </c>
      <c r="Q9" s="9">
        <v>63.025181891076883</v>
      </c>
      <c r="R9" s="9">
        <v>63.564150117325283</v>
      </c>
      <c r="S9" s="9">
        <v>64.243416748245039</v>
      </c>
      <c r="T9" s="9">
        <v>64.673343795042328</v>
      </c>
      <c r="U9" s="9">
        <v>64.792302281078904</v>
      </c>
      <c r="V9" s="9">
        <v>65.472464224398735</v>
      </c>
      <c r="W9" s="9">
        <v>66.696808850802583</v>
      </c>
      <c r="X9" s="9">
        <v>67.000565719373668</v>
      </c>
      <c r="Y9" s="9">
        <v>66.879000004919291</v>
      </c>
      <c r="Z9" s="9">
        <v>67.50906380822606</v>
      </c>
      <c r="AA9" s="9">
        <v>67.68312828055744</v>
      </c>
      <c r="AB9" s="9">
        <v>67.554055715979359</v>
      </c>
      <c r="AC9" s="9">
        <v>67.282972830712168</v>
      </c>
      <c r="AD9" s="9">
        <v>67.576802554099984</v>
      </c>
      <c r="AE9" s="9">
        <v>68.279219405650309</v>
      </c>
      <c r="AF9" s="9">
        <v>68.314402231393984</v>
      </c>
      <c r="AG9" s="9">
        <v>68.473236554326277</v>
      </c>
      <c r="AH9" s="9">
        <v>68.920105666540408</v>
      </c>
      <c r="AI9" s="9">
        <v>69.455354902819238</v>
      </c>
      <c r="AJ9" s="9">
        <v>69.73145547296599</v>
      </c>
      <c r="AK9" s="9">
        <v>69.756209385038431</v>
      </c>
      <c r="AL9" s="9">
        <v>70.17440882325451</v>
      </c>
      <c r="AM9" s="9">
        <v>71.031262144519161</v>
      </c>
      <c r="AN9" s="9">
        <v>71.726063921369928</v>
      </c>
      <c r="AO9" s="9">
        <v>71.928089688657565</v>
      </c>
      <c r="AP9" s="9">
        <v>73.239023814325989</v>
      </c>
      <c r="AQ9" s="9">
        <v>74.558566713072054</v>
      </c>
      <c r="AR9" s="9">
        <v>75.242044263851511</v>
      </c>
      <c r="AS9" s="9">
        <v>76.129357883914381</v>
      </c>
      <c r="AT9" s="9">
        <v>77.55392781420791</v>
      </c>
      <c r="AU9" s="9">
        <v>78.930200067886318</v>
      </c>
      <c r="AV9" s="9">
        <v>79.944589017173257</v>
      </c>
      <c r="AW9" s="9">
        <v>80.746021517013403</v>
      </c>
      <c r="AX9" s="9">
        <v>81.645761286101489</v>
      </c>
      <c r="AY9" s="9">
        <v>82.697330296486143</v>
      </c>
      <c r="AZ9" s="9">
        <v>83.443341974901728</v>
      </c>
      <c r="BA9" s="9">
        <v>83.663815113070086</v>
      </c>
      <c r="BB9" s="9">
        <v>84.43176686458645</v>
      </c>
      <c r="BC9" s="9">
        <v>85.590271594492364</v>
      </c>
      <c r="BD9" s="9">
        <v>86.364234729266386</v>
      </c>
      <c r="BE9" s="9">
        <v>86.578903094730933</v>
      </c>
      <c r="BF9" s="9">
        <v>86.707975659309028</v>
      </c>
      <c r="BG9" s="9">
        <v>87.078182417441866</v>
      </c>
      <c r="BH9" s="9">
        <v>86.926549948101396</v>
      </c>
      <c r="BI9" s="9">
        <v>87.061141966046989</v>
      </c>
      <c r="BJ9" s="9">
        <v>87.117467938469389</v>
      </c>
      <c r="BK9" s="9">
        <v>88.263536680752253</v>
      </c>
      <c r="BL9" s="9">
        <v>88.582130154810329</v>
      </c>
      <c r="BM9" s="9">
        <v>88.7961885272111</v>
      </c>
      <c r="BN9" s="9">
        <v>88.808014521770346</v>
      </c>
      <c r="BO9" s="9">
        <v>89.20356550784382</v>
      </c>
      <c r="BP9" s="9">
        <v>89.282943314918768</v>
      </c>
      <c r="BQ9" s="9">
        <v>89.336248837815631</v>
      </c>
      <c r="BR9" s="9">
        <v>89.504114993531118</v>
      </c>
      <c r="BS9" s="9">
        <v>89.857074689715219</v>
      </c>
      <c r="BT9" s="9">
        <v>89.753247967099725</v>
      </c>
      <c r="BU9" s="9">
        <v>89.75355296363162</v>
      </c>
      <c r="BV9" s="9">
        <v>89.821803316591314</v>
      </c>
      <c r="BW9" s="9">
        <v>89.860488683152866</v>
      </c>
      <c r="BX9" s="9">
        <v>89.801348871758805</v>
      </c>
      <c r="BY9" s="9">
        <v>89.836236539568375</v>
      </c>
      <c r="BZ9" s="9">
        <v>89.752146044145789</v>
      </c>
      <c r="CA9" s="9">
        <v>90.108519733767537</v>
      </c>
      <c r="CB9" s="9">
        <v>90.323286485210133</v>
      </c>
      <c r="CC9" s="9">
        <v>90.704305862328511</v>
      </c>
      <c r="CD9" s="9">
        <v>91.011161889207543</v>
      </c>
      <c r="CE9" s="9">
        <v>91.517761128683944</v>
      </c>
      <c r="CF9" s="9">
        <v>91.775020784037864</v>
      </c>
      <c r="CG9" s="9">
        <v>92.050216203186721</v>
      </c>
      <c r="CH9" s="9">
        <v>92.448472803656017</v>
      </c>
      <c r="CI9" s="9">
        <v>92.448167807124122</v>
      </c>
      <c r="CJ9" s="9">
        <v>93.155592504956189</v>
      </c>
      <c r="CK9" s="9">
        <v>92.99414111500829</v>
      </c>
      <c r="CL9" s="9">
        <v>92.831095872216281</v>
      </c>
      <c r="CM9" s="9">
        <v>92.967488353559844</v>
      </c>
      <c r="CN9" s="9">
        <v>93.797777460756279</v>
      </c>
      <c r="CO9" s="9">
        <v>93.278161756386481</v>
      </c>
      <c r="CP9" s="9">
        <v>93.772728390749748</v>
      </c>
      <c r="CQ9" s="9">
        <v>93.939089241001369</v>
      </c>
      <c r="CR9" s="9">
        <v>94.308676167472612</v>
      </c>
      <c r="CS9" s="9">
        <v>93.69425573467268</v>
      </c>
      <c r="CT9" s="9">
        <v>94.260378490857477</v>
      </c>
      <c r="CU9" s="9">
        <v>93.990791072456346</v>
      </c>
      <c r="CV9" s="9">
        <v>95.12514204475579</v>
      </c>
      <c r="CW9" s="9">
        <v>94.544989448103848</v>
      </c>
      <c r="CX9" s="9">
        <v>95.561680629276708</v>
      </c>
      <c r="CY9" s="9">
        <v>95.2617411366532</v>
      </c>
      <c r="CZ9" s="9">
        <v>96.132614459787192</v>
      </c>
      <c r="DA9" s="9">
        <v>95.662703351518346</v>
      </c>
      <c r="DB9" s="9">
        <v>96.610042256777561</v>
      </c>
      <c r="DC9" s="9">
        <v>96.437473251312227</v>
      </c>
      <c r="DD9" s="9">
        <v>97.408670756243808</v>
      </c>
      <c r="DE9" s="9">
        <v>96.832532307495541</v>
      </c>
      <c r="DF9" s="9">
        <v>97.053300603597975</v>
      </c>
      <c r="DG9" s="9">
        <v>96.522163901200798</v>
      </c>
      <c r="DH9" s="9">
        <v>97.919372691004071</v>
      </c>
      <c r="DI9" s="9">
        <v>97.446746129741584</v>
      </c>
      <c r="DJ9" s="9">
        <v>98.683300456019012</v>
      </c>
      <c r="DK9" s="9">
        <v>98.909981749401084</v>
      </c>
      <c r="DL9" s="9">
        <v>100.54791151165136</v>
      </c>
      <c r="DM9" s="9">
        <v>100.34553155484281</v>
      </c>
      <c r="DN9" s="9">
        <v>100.24429238344952</v>
      </c>
      <c r="DO9" s="9">
        <v>98.893846449004087</v>
      </c>
      <c r="DP9" s="9">
        <v>99.793684604070236</v>
      </c>
      <c r="DQ9" s="9">
        <v>99.371707144297801</v>
      </c>
      <c r="DR9" s="9">
        <v>100.06562344734628</v>
      </c>
      <c r="DS9" s="9">
        <v>100</v>
      </c>
      <c r="DT9" s="9">
        <v>100.77941371795691</v>
      </c>
      <c r="DU9" s="9">
        <v>99.701201784721633</v>
      </c>
      <c r="DV9" s="9">
        <v>100.38360692834057</v>
      </c>
      <c r="DW9" s="9">
        <v>100.59808836044688</v>
      </c>
      <c r="DX9" s="9">
        <v>101.18033657843084</v>
      </c>
      <c r="DY9" s="9">
        <v>100.08343130936979</v>
      </c>
      <c r="DZ9" s="9">
        <v>99.930933043422655</v>
      </c>
      <c r="EA9" s="9">
        <v>99.716648383272428</v>
      </c>
      <c r="EB9" s="9">
        <v>100.14895637073803</v>
      </c>
      <c r="EC9" s="9">
        <v>99.556672782994966</v>
      </c>
      <c r="ED9" s="9">
        <v>99.587270822162424</v>
      </c>
      <c r="EE9" s="9">
        <v>99.34415907044928</v>
      </c>
      <c r="EF9" s="9">
        <v>99.724912805426968</v>
      </c>
      <c r="EG9" s="9">
        <v>99.522631234596432</v>
      </c>
      <c r="EH9" s="9">
        <v>99.550966396269203</v>
      </c>
      <c r="EI9" s="9">
        <v>99.316315838666668</v>
      </c>
      <c r="EJ9" s="9">
        <v>99.827430994534666</v>
      </c>
      <c r="EK9" s="9">
        <v>99.527845691432063</v>
      </c>
      <c r="EL9" s="9">
        <v>99.418538869840262</v>
      </c>
      <c r="EM9" s="9">
        <v>98.591407952538603</v>
      </c>
      <c r="EN9" s="9">
        <v>98.719506495934198</v>
      </c>
      <c r="EO9" s="9">
        <v>98.160487207363204</v>
      </c>
      <c r="EP9" s="9">
        <v>98.072500627210616</v>
      </c>
      <c r="EQ9" s="9">
        <v>97.620298994987238</v>
      </c>
      <c r="ER9" s="9">
        <v>98.335870051800228</v>
      </c>
      <c r="ES9" s="9">
        <v>97.987928040495675</v>
      </c>
      <c r="ET9" s="9">
        <v>97.890083185344423</v>
      </c>
      <c r="EU9" s="9">
        <v>98.127921448635149</v>
      </c>
      <c r="EV9" s="9">
        <v>98.701206704020549</v>
      </c>
      <c r="EW9" s="9">
        <v>98.459275584043766</v>
      </c>
      <c r="EX9" s="9">
        <v>98.636173572542447</v>
      </c>
      <c r="EY9" s="9">
        <v>98.835405178054032</v>
      </c>
      <c r="EZ9" s="9">
        <v>99.671390833378425</v>
      </c>
      <c r="FA9" s="9">
        <v>99.574775802952558</v>
      </c>
      <c r="FB9" s="9">
        <v>99.530502112838874</v>
      </c>
      <c r="FC9" s="9">
        <v>99.451203014546365</v>
      </c>
      <c r="FD9" s="9">
        <v>100.31926249870868</v>
      </c>
      <c r="FE9" s="9">
        <v>99.803818359807366</v>
      </c>
      <c r="FF9" s="9">
        <v>99.4638948057123</v>
      </c>
      <c r="FG9" s="9">
        <v>99.325760892557597</v>
      </c>
      <c r="FH9" s="9">
        <v>99.094357072230068</v>
      </c>
      <c r="FI9" s="9">
        <v>98.943531367909443</v>
      </c>
      <c r="FJ9" s="9">
        <v>98.777947766884253</v>
      </c>
      <c r="FK9" s="9">
        <v>98.897683502147274</v>
      </c>
      <c r="FL9" s="9">
        <v>99.583925698909397</v>
      </c>
      <c r="FM9" s="9">
        <v>99.768694565650492</v>
      </c>
      <c r="FN9" s="9">
        <v>100.19539455236838</v>
      </c>
      <c r="FO9" s="9">
        <v>100.93742159867377</v>
      </c>
      <c r="FP9" s="9">
        <v>102.5305857409202</v>
      </c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</row>
    <row r="10" spans="1:183" s="6" customFormat="1" x14ac:dyDescent="0.45">
      <c r="A10" s="13"/>
      <c r="B10" s="41"/>
    </row>
    <row r="11" spans="1:183" s="6" customFormat="1" x14ac:dyDescent="0.45">
      <c r="A11" s="13"/>
      <c r="B11" s="41"/>
    </row>
    <row r="12" spans="1:183" x14ac:dyDescent="0.45">
      <c r="B12" s="39" t="str">
        <f>+IF(Impressum!$B$31="deutsch",Übersetzung!B90,IF(Impressum!$B$31="italiano",Übersetzung!D90,IF(Impressum!$B$31="english",Übersetzung!E90,Übersetzung!C90)))</f>
        <v>Lohnindex berechnet auf Basis Arbeitnehmerentgelt je Erwerbstätigen</v>
      </c>
    </row>
    <row r="13" spans="1:183" x14ac:dyDescent="0.45">
      <c r="B13" s="40" t="str">
        <f>+IF(Impressum!$B$31="deutsch",Übersetzung!B91,IF(Impressum!$B$31="italiano",Übersetzung!D91,IF(Impressum!$B$31="english",Übersetzung!E91,Übersetzung!C91)))</f>
        <v>2010 I = 100, saisonbereinigt</v>
      </c>
    </row>
    <row r="14" spans="1:183" x14ac:dyDescent="0.45">
      <c r="B14" s="40" t="str">
        <f>+IF(Impressum!$B$31="deutsch",Übersetzung!B92,IF(Impressum!$B$31="italiano",Übersetzung!D92,IF(Impressum!$B$31="english",Übersetzung!E92,Übersetzung!C92)))</f>
        <v>Quelle: BAK Economics</v>
      </c>
    </row>
    <row r="15" spans="1:183" x14ac:dyDescent="0.45">
      <c r="B15" s="40"/>
      <c r="C15" s="8" t="s">
        <v>225</v>
      </c>
      <c r="D15" s="8" t="s">
        <v>226</v>
      </c>
      <c r="E15" s="8" t="s">
        <v>227</v>
      </c>
      <c r="F15" s="8" t="s">
        <v>228</v>
      </c>
      <c r="G15" s="8" t="s">
        <v>229</v>
      </c>
      <c r="H15" s="8" t="s">
        <v>230</v>
      </c>
      <c r="I15" s="8" t="s">
        <v>231</v>
      </c>
      <c r="J15" s="8" t="s">
        <v>232</v>
      </c>
      <c r="K15" s="8" t="s">
        <v>233</v>
      </c>
      <c r="L15" s="8" t="s">
        <v>234</v>
      </c>
      <c r="M15" s="8" t="s">
        <v>235</v>
      </c>
      <c r="N15" s="8" t="s">
        <v>236</v>
      </c>
      <c r="O15" s="8" t="s">
        <v>237</v>
      </c>
      <c r="P15" s="8" t="s">
        <v>238</v>
      </c>
      <c r="Q15" s="8" t="s">
        <v>239</v>
      </c>
      <c r="R15" s="8" t="s">
        <v>240</v>
      </c>
      <c r="S15" s="8" t="s">
        <v>241</v>
      </c>
      <c r="T15" s="8" t="s">
        <v>242</v>
      </c>
      <c r="U15" s="8" t="s">
        <v>243</v>
      </c>
      <c r="V15" s="8" t="s">
        <v>244</v>
      </c>
      <c r="W15" s="8" t="s">
        <v>245</v>
      </c>
      <c r="X15" s="8" t="s">
        <v>246</v>
      </c>
      <c r="Y15" s="8" t="s">
        <v>247</v>
      </c>
      <c r="Z15" s="8" t="s">
        <v>248</v>
      </c>
      <c r="AA15" s="8" t="s">
        <v>249</v>
      </c>
      <c r="AB15" s="8" t="s">
        <v>250</v>
      </c>
      <c r="AC15" s="8" t="s">
        <v>251</v>
      </c>
      <c r="AD15" s="8" t="s">
        <v>252</v>
      </c>
      <c r="AE15" s="8" t="s">
        <v>253</v>
      </c>
      <c r="AF15" s="8" t="s">
        <v>254</v>
      </c>
      <c r="AG15" s="8" t="s">
        <v>255</v>
      </c>
      <c r="AH15" s="8" t="s">
        <v>256</v>
      </c>
      <c r="AI15" s="8" t="s">
        <v>257</v>
      </c>
      <c r="AJ15" s="8" t="s">
        <v>258</v>
      </c>
      <c r="AK15" s="8" t="s">
        <v>259</v>
      </c>
      <c r="AL15" s="8" t="s">
        <v>260</v>
      </c>
      <c r="AM15" s="8" t="s">
        <v>261</v>
      </c>
      <c r="AN15" s="8" t="s">
        <v>262</v>
      </c>
      <c r="AO15" s="8" t="s">
        <v>263</v>
      </c>
      <c r="AP15" s="8" t="s">
        <v>264</v>
      </c>
      <c r="AQ15" s="8" t="s">
        <v>265</v>
      </c>
      <c r="AR15" s="8" t="s">
        <v>266</v>
      </c>
      <c r="AS15" s="8" t="s">
        <v>267</v>
      </c>
      <c r="AT15" s="8" t="s">
        <v>268</v>
      </c>
      <c r="AU15" s="8" t="s">
        <v>269</v>
      </c>
      <c r="AV15" s="8" t="s">
        <v>270</v>
      </c>
      <c r="AW15" s="8" t="s">
        <v>271</v>
      </c>
      <c r="AX15" s="8" t="s">
        <v>272</v>
      </c>
      <c r="AY15" s="8" t="s">
        <v>273</v>
      </c>
      <c r="AZ15" s="8" t="s">
        <v>274</v>
      </c>
      <c r="BA15" s="8" t="s">
        <v>275</v>
      </c>
      <c r="BB15" s="8" t="s">
        <v>276</v>
      </c>
      <c r="BC15" s="8" t="s">
        <v>277</v>
      </c>
      <c r="BD15" s="8" t="s">
        <v>278</v>
      </c>
      <c r="BE15" s="8" t="s">
        <v>279</v>
      </c>
      <c r="BF15" s="8" t="s">
        <v>280</v>
      </c>
      <c r="BG15" s="8" t="s">
        <v>281</v>
      </c>
      <c r="BH15" s="8" t="s">
        <v>282</v>
      </c>
      <c r="BI15" s="8" t="s">
        <v>283</v>
      </c>
      <c r="BJ15" s="8" t="s">
        <v>284</v>
      </c>
      <c r="BK15" s="8" t="s">
        <v>285</v>
      </c>
      <c r="BL15" s="8" t="s">
        <v>286</v>
      </c>
      <c r="BM15" s="8" t="s">
        <v>287</v>
      </c>
      <c r="BN15" s="8" t="s">
        <v>288</v>
      </c>
      <c r="BO15" s="8" t="s">
        <v>289</v>
      </c>
      <c r="BP15" s="8" t="s">
        <v>290</v>
      </c>
      <c r="BQ15" s="8" t="s">
        <v>291</v>
      </c>
      <c r="BR15" s="8" t="s">
        <v>292</v>
      </c>
      <c r="BS15" s="8" t="s">
        <v>293</v>
      </c>
      <c r="BT15" s="8" t="s">
        <v>294</v>
      </c>
      <c r="BU15" s="8" t="s">
        <v>295</v>
      </c>
      <c r="BV15" s="8" t="s">
        <v>296</v>
      </c>
      <c r="BW15" s="8" t="s">
        <v>297</v>
      </c>
      <c r="BX15" s="8" t="s">
        <v>298</v>
      </c>
      <c r="BY15" s="8" t="s">
        <v>299</v>
      </c>
      <c r="BZ15" s="8" t="s">
        <v>300</v>
      </c>
      <c r="CA15" s="8" t="s">
        <v>301</v>
      </c>
      <c r="CB15" s="8" t="s">
        <v>302</v>
      </c>
      <c r="CC15" s="8" t="s">
        <v>303</v>
      </c>
      <c r="CD15" s="8" t="s">
        <v>304</v>
      </c>
      <c r="CE15" s="8" t="s">
        <v>305</v>
      </c>
      <c r="CF15" s="8" t="s">
        <v>306</v>
      </c>
      <c r="CG15" s="8" t="s">
        <v>307</v>
      </c>
      <c r="CH15" s="8" t="s">
        <v>308</v>
      </c>
      <c r="CI15" s="8" t="s">
        <v>309</v>
      </c>
      <c r="CJ15" s="8" t="s">
        <v>310</v>
      </c>
      <c r="CK15" s="8" t="s">
        <v>311</v>
      </c>
      <c r="CL15" s="8" t="s">
        <v>312</v>
      </c>
      <c r="CM15" s="8" t="s">
        <v>313</v>
      </c>
      <c r="CN15" s="8" t="s">
        <v>314</v>
      </c>
      <c r="CO15" s="8" t="s">
        <v>315</v>
      </c>
      <c r="CP15" s="8" t="s">
        <v>316</v>
      </c>
      <c r="CQ15" s="8" t="s">
        <v>317</v>
      </c>
      <c r="CR15" s="8" t="s">
        <v>318</v>
      </c>
      <c r="CS15" s="8" t="s">
        <v>319</v>
      </c>
      <c r="CT15" s="8" t="s">
        <v>320</v>
      </c>
      <c r="CU15" s="8" t="s">
        <v>321</v>
      </c>
      <c r="CV15" s="8" t="s">
        <v>322</v>
      </c>
      <c r="CW15" s="8" t="s">
        <v>323</v>
      </c>
      <c r="CX15" s="8" t="s">
        <v>324</v>
      </c>
      <c r="CY15" s="8" t="s">
        <v>325</v>
      </c>
      <c r="CZ15" s="8" t="s">
        <v>326</v>
      </c>
      <c r="DA15" s="8" t="s">
        <v>327</v>
      </c>
      <c r="DB15" s="8" t="s">
        <v>328</v>
      </c>
      <c r="DC15" s="8" t="s">
        <v>329</v>
      </c>
      <c r="DD15" s="8" t="s">
        <v>330</v>
      </c>
      <c r="DE15" s="8" t="s">
        <v>331</v>
      </c>
      <c r="DF15" s="8" t="s">
        <v>332</v>
      </c>
      <c r="DG15" s="8" t="s">
        <v>333</v>
      </c>
      <c r="DH15" s="8" t="s">
        <v>334</v>
      </c>
      <c r="DI15" s="8" t="s">
        <v>335</v>
      </c>
      <c r="DJ15" s="8" t="s">
        <v>336</v>
      </c>
      <c r="DK15" s="8" t="s">
        <v>337</v>
      </c>
      <c r="DL15" s="8" t="s">
        <v>338</v>
      </c>
      <c r="DM15" s="8" t="s">
        <v>339</v>
      </c>
      <c r="DN15" s="8" t="s">
        <v>340</v>
      </c>
      <c r="DO15" s="8" t="s">
        <v>341</v>
      </c>
      <c r="DP15" s="8" t="s">
        <v>342</v>
      </c>
      <c r="DQ15" s="8" t="s">
        <v>343</v>
      </c>
      <c r="DR15" s="8" t="s">
        <v>344</v>
      </c>
      <c r="DS15" s="8" t="s">
        <v>345</v>
      </c>
      <c r="DT15" s="8" t="s">
        <v>346</v>
      </c>
      <c r="DU15" s="8" t="s">
        <v>347</v>
      </c>
      <c r="DV15" s="8" t="s">
        <v>348</v>
      </c>
      <c r="DW15" s="8" t="s">
        <v>349</v>
      </c>
      <c r="DX15" s="8" t="s">
        <v>350</v>
      </c>
      <c r="DY15" s="8" t="s">
        <v>351</v>
      </c>
      <c r="DZ15" s="8" t="s">
        <v>352</v>
      </c>
      <c r="EA15" s="8" t="s">
        <v>353</v>
      </c>
      <c r="EB15" s="8" t="s">
        <v>354</v>
      </c>
      <c r="EC15" s="8" t="s">
        <v>355</v>
      </c>
      <c r="ED15" s="8" t="s">
        <v>356</v>
      </c>
      <c r="EE15" s="8" t="s">
        <v>357</v>
      </c>
      <c r="EF15" s="8" t="s">
        <v>358</v>
      </c>
      <c r="EG15" s="8" t="s">
        <v>359</v>
      </c>
      <c r="EH15" s="8" t="s">
        <v>360</v>
      </c>
      <c r="EI15" s="8" t="s">
        <v>361</v>
      </c>
      <c r="EJ15" s="8" t="s">
        <v>362</v>
      </c>
      <c r="EK15" s="8" t="s">
        <v>363</v>
      </c>
      <c r="EL15" s="8" t="s">
        <v>364</v>
      </c>
      <c r="EM15" s="8" t="s">
        <v>365</v>
      </c>
      <c r="EN15" s="8" t="s">
        <v>366</v>
      </c>
      <c r="EO15" s="8" t="s">
        <v>367</v>
      </c>
      <c r="EP15" s="8" t="s">
        <v>368</v>
      </c>
      <c r="EQ15" s="8" t="s">
        <v>369</v>
      </c>
      <c r="ER15" s="8" t="s">
        <v>370</v>
      </c>
      <c r="ES15" s="8" t="s">
        <v>371</v>
      </c>
      <c r="ET15" s="8" t="s">
        <v>372</v>
      </c>
      <c r="EU15" s="8" t="s">
        <v>373</v>
      </c>
      <c r="EV15" s="8" t="s">
        <v>374</v>
      </c>
      <c r="EW15" s="8" t="s">
        <v>375</v>
      </c>
      <c r="EX15" s="8" t="s">
        <v>376</v>
      </c>
      <c r="EY15" s="8" t="s">
        <v>377</v>
      </c>
      <c r="EZ15" s="8" t="s">
        <v>378</v>
      </c>
      <c r="FA15" s="8" t="s">
        <v>379</v>
      </c>
      <c r="FB15" s="8" t="s">
        <v>380</v>
      </c>
      <c r="FC15" s="8" t="s">
        <v>381</v>
      </c>
      <c r="FD15" s="8" t="s">
        <v>382</v>
      </c>
      <c r="FE15" s="8" t="s">
        <v>383</v>
      </c>
      <c r="FF15" s="8" t="s">
        <v>384</v>
      </c>
      <c r="FG15" s="8" t="s">
        <v>385</v>
      </c>
      <c r="FH15" s="8" t="s">
        <v>386</v>
      </c>
      <c r="FI15" s="8" t="s">
        <v>387</v>
      </c>
      <c r="FJ15" s="8" t="s">
        <v>388</v>
      </c>
      <c r="FK15" s="8" t="s">
        <v>389</v>
      </c>
      <c r="FL15" s="8" t="s">
        <v>390</v>
      </c>
      <c r="FM15" s="8" t="s">
        <v>391</v>
      </c>
      <c r="FN15" s="8" t="s">
        <v>392</v>
      </c>
      <c r="FO15" s="8" t="s">
        <v>393</v>
      </c>
      <c r="FP15" s="8" t="s">
        <v>394</v>
      </c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</row>
    <row r="16" spans="1:183" x14ac:dyDescent="0.45">
      <c r="B16" s="40" t="str">
        <f>+IF(Impressum!$B$31="deutsch",Übersetzung!B94,IF(Impressum!$B$31="italiano",Übersetzung!D94,IF(Impressum!$B$31="english",Übersetzung!E94,Übersetzung!C94)))</f>
        <v>Lohnindex</v>
      </c>
      <c r="C16" s="9">
        <v>43.953086657413991</v>
      </c>
      <c r="D16" s="9">
        <v>44.324295932445125</v>
      </c>
      <c r="E16" s="9">
        <v>44.891234487019858</v>
      </c>
      <c r="F16" s="9">
        <v>45.782518652835265</v>
      </c>
      <c r="G16" s="9">
        <v>45.645027411310416</v>
      </c>
      <c r="H16" s="9">
        <v>46.709105812729575</v>
      </c>
      <c r="I16" s="9">
        <v>47.521540415252638</v>
      </c>
      <c r="J16" s="9">
        <v>48.657285654109323</v>
      </c>
      <c r="K16" s="9">
        <v>49.8025371374871</v>
      </c>
      <c r="L16" s="9">
        <v>50.121780322436081</v>
      </c>
      <c r="M16" s="9">
        <v>50.30043251601365</v>
      </c>
      <c r="N16" s="9">
        <v>50.869844660616202</v>
      </c>
      <c r="O16" s="9">
        <v>51.195634061852168</v>
      </c>
      <c r="P16" s="9">
        <v>51.453451486068722</v>
      </c>
      <c r="Q16" s="9">
        <v>53.288632767098562</v>
      </c>
      <c r="R16" s="9">
        <v>54.264251863213573</v>
      </c>
      <c r="S16" s="9">
        <v>53.007430084857589</v>
      </c>
      <c r="T16" s="9">
        <v>53.879448192778568</v>
      </c>
      <c r="U16" s="9">
        <v>54.418721868088312</v>
      </c>
      <c r="V16" s="9">
        <v>55.072256773134534</v>
      </c>
      <c r="W16" s="9">
        <v>55.675440148953584</v>
      </c>
      <c r="X16" s="9">
        <v>55.919331985796006</v>
      </c>
      <c r="Y16" s="9">
        <v>56.126637459674789</v>
      </c>
      <c r="Z16" s="9">
        <v>57.242961394400993</v>
      </c>
      <c r="AA16" s="9">
        <v>57.798949914459321</v>
      </c>
      <c r="AB16" s="9">
        <v>58.224842088703568</v>
      </c>
      <c r="AC16" s="9">
        <v>58.636399860485376</v>
      </c>
      <c r="AD16" s="9">
        <v>58.74181205476674</v>
      </c>
      <c r="AE16" s="9">
        <v>59.369679582118536</v>
      </c>
      <c r="AF16" s="9">
        <v>59.230527205867901</v>
      </c>
      <c r="AG16" s="9">
        <v>59.878421497670786</v>
      </c>
      <c r="AH16" s="9">
        <v>60.319320808067012</v>
      </c>
      <c r="AI16" s="9">
        <v>60.535009578692765</v>
      </c>
      <c r="AJ16" s="9">
        <v>61.195271820634709</v>
      </c>
      <c r="AK16" s="9">
        <v>62.285721382685075</v>
      </c>
      <c r="AL16" s="9">
        <v>62.673112490387673</v>
      </c>
      <c r="AM16" s="9">
        <v>62.627366599496803</v>
      </c>
      <c r="AN16" s="9">
        <v>64.284516671893286</v>
      </c>
      <c r="AO16" s="9">
        <v>64.284775415620047</v>
      </c>
      <c r="AP16" s="9">
        <v>65.739846637418282</v>
      </c>
      <c r="AQ16" s="9">
        <v>65.891108220081207</v>
      </c>
      <c r="AR16" s="9">
        <v>66.494912580844485</v>
      </c>
      <c r="AS16" s="9">
        <v>66.639498575357052</v>
      </c>
      <c r="AT16" s="9">
        <v>67.343385009630452</v>
      </c>
      <c r="AU16" s="9">
        <v>68.238793550450367</v>
      </c>
      <c r="AV16" s="9">
        <v>69.682997535724738</v>
      </c>
      <c r="AW16" s="9">
        <v>70.852105190709651</v>
      </c>
      <c r="AX16" s="9">
        <v>71.777010516380031</v>
      </c>
      <c r="AY16" s="9">
        <v>72.616064673512</v>
      </c>
      <c r="AZ16" s="9">
        <v>72.601678522304226</v>
      </c>
      <c r="BA16" s="9">
        <v>73.222766964014966</v>
      </c>
      <c r="BB16" s="9">
        <v>73.943264745546244</v>
      </c>
      <c r="BC16" s="9">
        <v>74.380955633730665</v>
      </c>
      <c r="BD16" s="9">
        <v>74.459510229174498</v>
      </c>
      <c r="BE16" s="9">
        <v>74.699883151332997</v>
      </c>
      <c r="BF16" s="9">
        <v>75.290284587050195</v>
      </c>
      <c r="BG16" s="9">
        <v>75.613662496752781</v>
      </c>
      <c r="BH16" s="9">
        <v>75.790022220911254</v>
      </c>
      <c r="BI16" s="9">
        <v>75.547061861485162</v>
      </c>
      <c r="BJ16" s="9">
        <v>75.150718220836737</v>
      </c>
      <c r="BK16" s="9">
        <v>75.736669264453681</v>
      </c>
      <c r="BL16" s="9">
        <v>76.821529962006068</v>
      </c>
      <c r="BM16" s="9">
        <v>77.784832856727391</v>
      </c>
      <c r="BN16" s="9">
        <v>77.995553747799391</v>
      </c>
      <c r="BO16" s="9">
        <v>77.811431711838139</v>
      </c>
      <c r="BP16" s="9">
        <v>77.641488832103263</v>
      </c>
      <c r="BQ16" s="9">
        <v>77.854693662952144</v>
      </c>
      <c r="BR16" s="9">
        <v>78.658248180772858</v>
      </c>
      <c r="BS16" s="9">
        <v>78.96884415037357</v>
      </c>
      <c r="BT16" s="9">
        <v>79.034047569516673</v>
      </c>
      <c r="BU16" s="9">
        <v>78.977589688338014</v>
      </c>
      <c r="BV16" s="9">
        <v>78.748084002703351</v>
      </c>
      <c r="BW16" s="9">
        <v>78.850236026027545</v>
      </c>
      <c r="BX16" s="9">
        <v>78.738251741086543</v>
      </c>
      <c r="BY16" s="9">
        <v>78.910109324399428</v>
      </c>
      <c r="BZ16" s="9">
        <v>79.324875518393057</v>
      </c>
      <c r="CA16" s="9">
        <v>79.567525385347039</v>
      </c>
      <c r="CB16" s="9">
        <v>79.969043900530636</v>
      </c>
      <c r="CC16" s="9">
        <v>80.188872570784525</v>
      </c>
      <c r="CD16" s="9">
        <v>80.684004566309284</v>
      </c>
      <c r="CE16" s="9">
        <v>81.275182233206749</v>
      </c>
      <c r="CF16" s="9">
        <v>81.911847047268338</v>
      </c>
      <c r="CG16" s="9">
        <v>82.998156709690576</v>
      </c>
      <c r="CH16" s="9">
        <v>83.634873272497515</v>
      </c>
      <c r="CI16" s="9">
        <v>84.306209745944713</v>
      </c>
      <c r="CJ16" s="9">
        <v>85.16658438616156</v>
      </c>
      <c r="CK16" s="9">
        <v>86.611926843833658</v>
      </c>
      <c r="CL16" s="9">
        <v>87.035231580810333</v>
      </c>
      <c r="CM16" s="9">
        <v>87.508008118343156</v>
      </c>
      <c r="CN16" s="9">
        <v>87.967588725811339</v>
      </c>
      <c r="CO16" s="9">
        <v>87.317676232939732</v>
      </c>
      <c r="CP16" s="9">
        <v>87.506610902218682</v>
      </c>
      <c r="CQ16" s="9">
        <v>87.838682601140334</v>
      </c>
      <c r="CR16" s="9">
        <v>88.024253601971424</v>
      </c>
      <c r="CS16" s="9">
        <v>88.189125104661841</v>
      </c>
      <c r="CT16" s="9">
        <v>88.289724665625485</v>
      </c>
      <c r="CU16" s="9">
        <v>88.14964081195852</v>
      </c>
      <c r="CV16" s="9">
        <v>88.558921638944867</v>
      </c>
      <c r="CW16" s="9">
        <v>89.36506359403316</v>
      </c>
      <c r="CX16" s="9">
        <v>90.06361990753534</v>
      </c>
      <c r="CY16" s="9">
        <v>90.633011352639755</v>
      </c>
      <c r="CZ16" s="9">
        <v>91.153086243424028</v>
      </c>
      <c r="DA16" s="9">
        <v>91.190811078785401</v>
      </c>
      <c r="DB16" s="9">
        <v>91.475066937002111</v>
      </c>
      <c r="DC16" s="9">
        <v>91.835393450885789</v>
      </c>
      <c r="DD16" s="9">
        <v>92.070436252273069</v>
      </c>
      <c r="DE16" s="9">
        <v>92.669738472190758</v>
      </c>
      <c r="DF16" s="9">
        <v>93.21320379587398</v>
      </c>
      <c r="DG16" s="9">
        <v>93.978102000916991</v>
      </c>
      <c r="DH16" s="9">
        <v>94.841633314600301</v>
      </c>
      <c r="DI16" s="9">
        <v>95.519386632471097</v>
      </c>
      <c r="DJ16" s="9">
        <v>95.992214918749283</v>
      </c>
      <c r="DK16" s="9">
        <v>96.559536414039641</v>
      </c>
      <c r="DL16" s="9">
        <v>96.871943589727664</v>
      </c>
      <c r="DM16" s="9">
        <v>96.989361492930612</v>
      </c>
      <c r="DN16" s="9">
        <v>97.586283270562106</v>
      </c>
      <c r="DO16" s="9">
        <v>97.944488085886363</v>
      </c>
      <c r="DP16" s="9">
        <v>98.682528692091864</v>
      </c>
      <c r="DQ16" s="9">
        <v>99.132691027906034</v>
      </c>
      <c r="DR16" s="9">
        <v>99.676363346570668</v>
      </c>
      <c r="DS16" s="9">
        <v>100</v>
      </c>
      <c r="DT16" s="9">
        <v>99.489291632124392</v>
      </c>
      <c r="DU16" s="9">
        <v>99.842269824168113</v>
      </c>
      <c r="DV16" s="9">
        <v>100.48002136188209</v>
      </c>
      <c r="DW16" s="9">
        <v>100.40426119868724</v>
      </c>
      <c r="DX16" s="9">
        <v>100.84562624779163</v>
      </c>
      <c r="DY16" s="9">
        <v>101.17128110228968</v>
      </c>
      <c r="DZ16" s="9">
        <v>101.26111692422018</v>
      </c>
      <c r="EA16" s="9">
        <v>101.48104909196476</v>
      </c>
      <c r="EB16" s="9">
        <v>101.72618289869561</v>
      </c>
      <c r="EC16" s="9">
        <v>101.05184499801803</v>
      </c>
      <c r="ED16" s="9">
        <v>102.09111505091559</v>
      </c>
      <c r="EE16" s="9">
        <v>102.4429547705616</v>
      </c>
      <c r="EF16" s="9">
        <v>102.66117922970956</v>
      </c>
      <c r="EG16" s="9">
        <v>102.55768173900623</v>
      </c>
      <c r="EH16" s="9">
        <v>102.69067601456004</v>
      </c>
      <c r="EI16" s="9">
        <v>103.23641828303873</v>
      </c>
      <c r="EJ16" s="9">
        <v>102.3299872594589</v>
      </c>
      <c r="EK16" s="9">
        <v>102.48554398798602</v>
      </c>
      <c r="EL16" s="9">
        <v>102.13530847944592</v>
      </c>
      <c r="EM16" s="9">
        <v>102.46163606763355</v>
      </c>
      <c r="EN16" s="9">
        <v>102.92499433351239</v>
      </c>
      <c r="EO16" s="9">
        <v>103.1859115075755</v>
      </c>
      <c r="EP16" s="9">
        <v>102.83148435066192</v>
      </c>
      <c r="EQ16" s="9">
        <v>102.33511038524871</v>
      </c>
      <c r="ER16" s="9">
        <v>102.72721062877832</v>
      </c>
      <c r="ES16" s="9">
        <v>102.53216960754787</v>
      </c>
      <c r="ET16" s="9">
        <v>102.39001580406683</v>
      </c>
      <c r="EU16" s="9">
        <v>102.65310642543473</v>
      </c>
      <c r="EV16" s="9">
        <v>102.66992476767402</v>
      </c>
      <c r="EW16" s="9">
        <v>103.32537437629826</v>
      </c>
      <c r="EX16" s="9">
        <v>103.88483006229514</v>
      </c>
      <c r="EY16" s="9">
        <v>104.09844888310684</v>
      </c>
      <c r="EZ16" s="9">
        <v>103.99976402572119</v>
      </c>
      <c r="FA16" s="9">
        <v>104.03257273027418</v>
      </c>
      <c r="FB16" s="9">
        <v>105.08255477345952</v>
      </c>
      <c r="FC16" s="9">
        <v>105.58788127181857</v>
      </c>
      <c r="FD16" s="9">
        <v>105.55962645685656</v>
      </c>
      <c r="FE16" s="9">
        <v>106.94633758604522</v>
      </c>
      <c r="FF16" s="9">
        <v>107.65752059341321</v>
      </c>
      <c r="FG16" s="9">
        <v>107.00817733674049</v>
      </c>
      <c r="FH16" s="9">
        <v>107.92216367714164</v>
      </c>
      <c r="FI16" s="9">
        <v>109.11631772487678</v>
      </c>
      <c r="FJ16" s="9">
        <v>107.31007951712211</v>
      </c>
      <c r="FK16" s="9">
        <v>110.94724008416415</v>
      </c>
      <c r="FL16" s="9">
        <v>109.92458137852448</v>
      </c>
      <c r="FM16" s="9">
        <v>110.8800702126977</v>
      </c>
      <c r="FN16" s="9">
        <v>113.08239331737401</v>
      </c>
      <c r="FO16" s="9">
        <v>113.69830688454958</v>
      </c>
      <c r="FP16" s="9">
        <v>112.72972561780239</v>
      </c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</row>
    <row r="17" spans="2:183" x14ac:dyDescent="0.45">
      <c r="B17" s="40"/>
    </row>
    <row r="18" spans="2:183" x14ac:dyDescent="0.45">
      <c r="B18" s="40"/>
    </row>
    <row r="19" spans="2:183" x14ac:dyDescent="0.45">
      <c r="B19" s="39" t="str">
        <f>+IF(Impressum!$B$31="deutsch",Übersetzung!B97,IF(Impressum!$B$31="italiano",Übersetzung!D97,IF(Impressum!$B$31="english",Übersetzung!E97,Übersetzung!C97)))</f>
        <v>Ölpreisindex berechnet auf Basis des Preises pro Barrel der Sorte Brent in CHF</v>
      </c>
    </row>
    <row r="20" spans="2:183" x14ac:dyDescent="0.45">
      <c r="B20" s="40" t="str">
        <f>+IF(Impressum!$B$31="deutsch",Übersetzung!B98,IF(Impressum!$B$31="italiano",Übersetzung!D98,IF(Impressum!$B$31="english",Übersetzung!E98,Übersetzung!C98)))</f>
        <v>2010 I = 100</v>
      </c>
    </row>
    <row r="21" spans="2:183" x14ac:dyDescent="0.45">
      <c r="B21" s="40" t="str">
        <f>+IF(Impressum!$B$31="deutsch",Übersetzung!B99,IF(Impressum!$B$31="italiano",Übersetzung!D99,IF(Impressum!$B$31="english",Übersetzung!E99,Übersetzung!C99)))</f>
        <v>Quelle: Oxford Economics</v>
      </c>
    </row>
    <row r="22" spans="2:183" x14ac:dyDescent="0.45">
      <c r="B22" s="40"/>
      <c r="C22" s="8" t="s">
        <v>225</v>
      </c>
      <c r="D22" s="8" t="s">
        <v>226</v>
      </c>
      <c r="E22" s="8" t="s">
        <v>227</v>
      </c>
      <c r="F22" s="8" t="s">
        <v>228</v>
      </c>
      <c r="G22" s="8" t="s">
        <v>229</v>
      </c>
      <c r="H22" s="8" t="s">
        <v>230</v>
      </c>
      <c r="I22" s="8" t="s">
        <v>231</v>
      </c>
      <c r="J22" s="8" t="s">
        <v>232</v>
      </c>
      <c r="K22" s="8" t="s">
        <v>233</v>
      </c>
      <c r="L22" s="8" t="s">
        <v>234</v>
      </c>
      <c r="M22" s="8" t="s">
        <v>235</v>
      </c>
      <c r="N22" s="8" t="s">
        <v>236</v>
      </c>
      <c r="O22" s="8" t="s">
        <v>237</v>
      </c>
      <c r="P22" s="8" t="s">
        <v>238</v>
      </c>
      <c r="Q22" s="8" t="s">
        <v>239</v>
      </c>
      <c r="R22" s="8" t="s">
        <v>240</v>
      </c>
      <c r="S22" s="8" t="s">
        <v>241</v>
      </c>
      <c r="T22" s="8" t="s">
        <v>242</v>
      </c>
      <c r="U22" s="8" t="s">
        <v>243</v>
      </c>
      <c r="V22" s="8" t="s">
        <v>244</v>
      </c>
      <c r="W22" s="8" t="s">
        <v>245</v>
      </c>
      <c r="X22" s="8" t="s">
        <v>246</v>
      </c>
      <c r="Y22" s="8" t="s">
        <v>247</v>
      </c>
      <c r="Z22" s="8" t="s">
        <v>248</v>
      </c>
      <c r="AA22" s="8" t="s">
        <v>249</v>
      </c>
      <c r="AB22" s="8" t="s">
        <v>250</v>
      </c>
      <c r="AC22" s="8" t="s">
        <v>251</v>
      </c>
      <c r="AD22" s="8" t="s">
        <v>252</v>
      </c>
      <c r="AE22" s="8" t="s">
        <v>253</v>
      </c>
      <c r="AF22" s="8" t="s">
        <v>254</v>
      </c>
      <c r="AG22" s="8" t="s">
        <v>255</v>
      </c>
      <c r="AH22" s="8" t="s">
        <v>256</v>
      </c>
      <c r="AI22" s="8" t="s">
        <v>257</v>
      </c>
      <c r="AJ22" s="8" t="s">
        <v>258</v>
      </c>
      <c r="AK22" s="8" t="s">
        <v>259</v>
      </c>
      <c r="AL22" s="8" t="s">
        <v>260</v>
      </c>
      <c r="AM22" s="8" t="s">
        <v>261</v>
      </c>
      <c r="AN22" s="8" t="s">
        <v>262</v>
      </c>
      <c r="AO22" s="8" t="s">
        <v>263</v>
      </c>
      <c r="AP22" s="8" t="s">
        <v>264</v>
      </c>
      <c r="AQ22" s="8" t="s">
        <v>265</v>
      </c>
      <c r="AR22" s="8" t="s">
        <v>266</v>
      </c>
      <c r="AS22" s="8" t="s">
        <v>267</v>
      </c>
      <c r="AT22" s="8" t="s">
        <v>268</v>
      </c>
      <c r="AU22" s="8" t="s">
        <v>269</v>
      </c>
      <c r="AV22" s="8" t="s">
        <v>270</v>
      </c>
      <c r="AW22" s="8" t="s">
        <v>271</v>
      </c>
      <c r="AX22" s="8" t="s">
        <v>272</v>
      </c>
      <c r="AY22" s="8" t="s">
        <v>273</v>
      </c>
      <c r="AZ22" s="8" t="s">
        <v>274</v>
      </c>
      <c r="BA22" s="8" t="s">
        <v>275</v>
      </c>
      <c r="BB22" s="8" t="s">
        <v>276</v>
      </c>
      <c r="BC22" s="8" t="s">
        <v>277</v>
      </c>
      <c r="BD22" s="8" t="s">
        <v>278</v>
      </c>
      <c r="BE22" s="8" t="s">
        <v>279</v>
      </c>
      <c r="BF22" s="8" t="s">
        <v>280</v>
      </c>
      <c r="BG22" s="8" t="s">
        <v>281</v>
      </c>
      <c r="BH22" s="8" t="s">
        <v>282</v>
      </c>
      <c r="BI22" s="8" t="s">
        <v>283</v>
      </c>
      <c r="BJ22" s="8" t="s">
        <v>284</v>
      </c>
      <c r="BK22" s="8" t="s">
        <v>285</v>
      </c>
      <c r="BL22" s="8" t="s">
        <v>286</v>
      </c>
      <c r="BM22" s="8" t="s">
        <v>287</v>
      </c>
      <c r="BN22" s="8" t="s">
        <v>288</v>
      </c>
      <c r="BO22" s="8" t="s">
        <v>289</v>
      </c>
      <c r="BP22" s="8" t="s">
        <v>290</v>
      </c>
      <c r="BQ22" s="8" t="s">
        <v>291</v>
      </c>
      <c r="BR22" s="8" t="s">
        <v>292</v>
      </c>
      <c r="BS22" s="8" t="s">
        <v>293</v>
      </c>
      <c r="BT22" s="8" t="s">
        <v>294</v>
      </c>
      <c r="BU22" s="8" t="s">
        <v>295</v>
      </c>
      <c r="BV22" s="8" t="s">
        <v>296</v>
      </c>
      <c r="BW22" s="8" t="s">
        <v>297</v>
      </c>
      <c r="BX22" s="8" t="s">
        <v>298</v>
      </c>
      <c r="BY22" s="8" t="s">
        <v>299</v>
      </c>
      <c r="BZ22" s="8" t="s">
        <v>300</v>
      </c>
      <c r="CA22" s="8" t="s">
        <v>301</v>
      </c>
      <c r="CB22" s="8" t="s">
        <v>302</v>
      </c>
      <c r="CC22" s="8" t="s">
        <v>303</v>
      </c>
      <c r="CD22" s="8" t="s">
        <v>304</v>
      </c>
      <c r="CE22" s="8" t="s">
        <v>305</v>
      </c>
      <c r="CF22" s="8" t="s">
        <v>306</v>
      </c>
      <c r="CG22" s="8" t="s">
        <v>307</v>
      </c>
      <c r="CH22" s="8" t="s">
        <v>308</v>
      </c>
      <c r="CI22" s="8" t="s">
        <v>309</v>
      </c>
      <c r="CJ22" s="8" t="s">
        <v>310</v>
      </c>
      <c r="CK22" s="8" t="s">
        <v>311</v>
      </c>
      <c r="CL22" s="8" t="s">
        <v>312</v>
      </c>
      <c r="CM22" s="8" t="s">
        <v>313</v>
      </c>
      <c r="CN22" s="8" t="s">
        <v>314</v>
      </c>
      <c r="CO22" s="8" t="s">
        <v>315</v>
      </c>
      <c r="CP22" s="8" t="s">
        <v>316</v>
      </c>
      <c r="CQ22" s="8" t="s">
        <v>317</v>
      </c>
      <c r="CR22" s="8" t="s">
        <v>318</v>
      </c>
      <c r="CS22" s="8" t="s">
        <v>319</v>
      </c>
      <c r="CT22" s="8" t="s">
        <v>320</v>
      </c>
      <c r="CU22" s="8" t="s">
        <v>321</v>
      </c>
      <c r="CV22" s="8" t="s">
        <v>322</v>
      </c>
      <c r="CW22" s="8" t="s">
        <v>323</v>
      </c>
      <c r="CX22" s="8" t="s">
        <v>324</v>
      </c>
      <c r="CY22" s="8" t="s">
        <v>325</v>
      </c>
      <c r="CZ22" s="8" t="s">
        <v>326</v>
      </c>
      <c r="DA22" s="8" t="s">
        <v>327</v>
      </c>
      <c r="DB22" s="8" t="s">
        <v>328</v>
      </c>
      <c r="DC22" s="8" t="s">
        <v>329</v>
      </c>
      <c r="DD22" s="8" t="s">
        <v>330</v>
      </c>
      <c r="DE22" s="8" t="s">
        <v>331</v>
      </c>
      <c r="DF22" s="8" t="s">
        <v>332</v>
      </c>
      <c r="DG22" s="8" t="s">
        <v>333</v>
      </c>
      <c r="DH22" s="8" t="s">
        <v>334</v>
      </c>
      <c r="DI22" s="8" t="s">
        <v>335</v>
      </c>
      <c r="DJ22" s="8" t="s">
        <v>336</v>
      </c>
      <c r="DK22" s="8" t="s">
        <v>337</v>
      </c>
      <c r="DL22" s="8" t="s">
        <v>338</v>
      </c>
      <c r="DM22" s="8" t="s">
        <v>339</v>
      </c>
      <c r="DN22" s="8" t="s">
        <v>340</v>
      </c>
      <c r="DO22" s="8" t="s">
        <v>341</v>
      </c>
      <c r="DP22" s="8" t="s">
        <v>342</v>
      </c>
      <c r="DQ22" s="8" t="s">
        <v>343</v>
      </c>
      <c r="DR22" s="8" t="s">
        <v>344</v>
      </c>
      <c r="DS22" s="8" t="s">
        <v>345</v>
      </c>
      <c r="DT22" s="8" t="s">
        <v>346</v>
      </c>
      <c r="DU22" s="8" t="s">
        <v>347</v>
      </c>
      <c r="DV22" s="8" t="s">
        <v>348</v>
      </c>
      <c r="DW22" s="8" t="s">
        <v>349</v>
      </c>
      <c r="DX22" s="8" t="s">
        <v>350</v>
      </c>
      <c r="DY22" s="8" t="s">
        <v>351</v>
      </c>
      <c r="DZ22" s="8" t="s">
        <v>352</v>
      </c>
      <c r="EA22" s="8" t="s">
        <v>353</v>
      </c>
      <c r="EB22" s="8" t="s">
        <v>354</v>
      </c>
      <c r="EC22" s="8" t="s">
        <v>355</v>
      </c>
      <c r="ED22" s="8" t="s">
        <v>356</v>
      </c>
      <c r="EE22" s="8" t="s">
        <v>357</v>
      </c>
      <c r="EF22" s="8" t="s">
        <v>358</v>
      </c>
      <c r="EG22" s="8" t="s">
        <v>359</v>
      </c>
      <c r="EH22" s="8" t="s">
        <v>360</v>
      </c>
      <c r="EI22" s="8" t="s">
        <v>361</v>
      </c>
      <c r="EJ22" s="8" t="s">
        <v>362</v>
      </c>
      <c r="EK22" s="8" t="s">
        <v>363</v>
      </c>
      <c r="EL22" s="8" t="s">
        <v>364</v>
      </c>
      <c r="EM22" s="8" t="s">
        <v>365</v>
      </c>
      <c r="EN22" s="8" t="s">
        <v>366</v>
      </c>
      <c r="EO22" s="8" t="s">
        <v>367</v>
      </c>
      <c r="EP22" s="8" t="s">
        <v>368</v>
      </c>
      <c r="EQ22" s="8" t="s">
        <v>369</v>
      </c>
      <c r="ER22" s="8" t="s">
        <v>370</v>
      </c>
      <c r="ES22" s="8" t="s">
        <v>371</v>
      </c>
      <c r="ET22" s="8" t="s">
        <v>372</v>
      </c>
      <c r="EU22" s="8" t="s">
        <v>373</v>
      </c>
      <c r="EV22" s="8" t="s">
        <v>374</v>
      </c>
      <c r="EW22" s="8" t="s">
        <v>375</v>
      </c>
      <c r="EX22" s="8" t="s">
        <v>376</v>
      </c>
      <c r="EY22" s="8" t="s">
        <v>377</v>
      </c>
      <c r="EZ22" s="8" t="s">
        <v>378</v>
      </c>
      <c r="FA22" s="8" t="s">
        <v>379</v>
      </c>
      <c r="FB22" s="8" t="s">
        <v>380</v>
      </c>
      <c r="FC22" s="8" t="s">
        <v>381</v>
      </c>
      <c r="FD22" s="8" t="s">
        <v>382</v>
      </c>
      <c r="FE22" s="8" t="s">
        <v>383</v>
      </c>
      <c r="FF22" s="8" t="s">
        <v>384</v>
      </c>
      <c r="FG22" s="8" t="s">
        <v>385</v>
      </c>
      <c r="FH22" s="8" t="s">
        <v>386</v>
      </c>
      <c r="FI22" s="8" t="s">
        <v>387</v>
      </c>
      <c r="FJ22" s="8" t="s">
        <v>388</v>
      </c>
      <c r="FK22" s="8" t="s">
        <v>389</v>
      </c>
      <c r="FL22" s="8" t="s">
        <v>390</v>
      </c>
      <c r="FM22" s="8" t="s">
        <v>391</v>
      </c>
      <c r="FN22" s="8" t="s">
        <v>392</v>
      </c>
      <c r="FO22" s="8" t="s">
        <v>393</v>
      </c>
      <c r="FP22" s="8" t="s">
        <v>394</v>
      </c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</row>
    <row r="23" spans="2:183" x14ac:dyDescent="0.45">
      <c r="B23" s="40" t="str">
        <f>+IF(Impressum!$B$31="deutsch",Übersetzung!B101,IF(Impressum!$B$31="italiano",Übersetzung!D101,IF(Impressum!$B$31="english",Übersetzung!E101,Übersetzung!C101)))</f>
        <v>Ölpreisindex</v>
      </c>
      <c r="C23" s="9">
        <v>80.251712966845616</v>
      </c>
      <c r="D23" s="9">
        <v>79.770483990376448</v>
      </c>
      <c r="E23" s="9">
        <v>70.430235256467185</v>
      </c>
      <c r="F23" s="9">
        <v>84.672631017667328</v>
      </c>
      <c r="G23" s="9">
        <v>92.00781831984844</v>
      </c>
      <c r="H23" s="9">
        <v>88.818059133719245</v>
      </c>
      <c r="I23" s="9">
        <v>92.548891145279171</v>
      </c>
      <c r="J23" s="9">
        <v>83.398775345434913</v>
      </c>
      <c r="K23" s="9">
        <v>74.931935283703979</v>
      </c>
      <c r="L23" s="9">
        <v>84.772583440801625</v>
      </c>
      <c r="M23" s="9">
        <v>88.033917071863115</v>
      </c>
      <c r="N23" s="9">
        <v>88.861850260335629</v>
      </c>
      <c r="O23" s="9">
        <v>73.400957922212967</v>
      </c>
      <c r="P23" s="9">
        <v>76.776031547236698</v>
      </c>
      <c r="Q23" s="9">
        <v>81.921937416524628</v>
      </c>
      <c r="R23" s="9">
        <v>77.976177866510483</v>
      </c>
      <c r="S23" s="9">
        <v>81.06209615385373</v>
      </c>
      <c r="T23" s="9">
        <v>82.366368521429706</v>
      </c>
      <c r="U23" s="9">
        <v>84.958878048144413</v>
      </c>
      <c r="V23" s="9">
        <v>85.916417072308107</v>
      </c>
      <c r="W23" s="9">
        <v>94.889643398186195</v>
      </c>
      <c r="X23" s="9">
        <v>86.86394115054064</v>
      </c>
      <c r="Y23" s="9">
        <v>79.451481025263774</v>
      </c>
      <c r="Z23" s="9">
        <v>74.982482996772276</v>
      </c>
      <c r="AA23" s="9">
        <v>43.594233529834014</v>
      </c>
      <c r="AB23" s="9">
        <v>27.709688941615283</v>
      </c>
      <c r="AC23" s="9">
        <v>25.763345878300381</v>
      </c>
      <c r="AD23" s="9">
        <v>30.298150511925975</v>
      </c>
      <c r="AE23" s="9">
        <v>34.25198317951633</v>
      </c>
      <c r="AF23" s="9">
        <v>34.397712496332986</v>
      </c>
      <c r="AG23" s="9">
        <v>36.015156166273158</v>
      </c>
      <c r="AH23" s="9">
        <v>31.071480015162798</v>
      </c>
      <c r="AI23" s="9">
        <v>26.811523031354806</v>
      </c>
      <c r="AJ23" s="9">
        <v>28.385781528604138</v>
      </c>
      <c r="AK23" s="9">
        <v>27.77371556313981</v>
      </c>
      <c r="AL23" s="9">
        <v>25.190926189436759</v>
      </c>
      <c r="AM23" s="9">
        <v>34.435316413258953</v>
      </c>
      <c r="AN23" s="9">
        <v>39.699037798849069</v>
      </c>
      <c r="AO23" s="9">
        <v>35.801318876028205</v>
      </c>
      <c r="AP23" s="9">
        <v>38.16077644040768</v>
      </c>
      <c r="AQ23" s="9">
        <v>36.987742439440844</v>
      </c>
      <c r="AR23" s="9">
        <v>28.678574364795629</v>
      </c>
      <c r="AS23" s="9">
        <v>43.753763466084223</v>
      </c>
      <c r="AT23" s="9">
        <v>51.196199201526419</v>
      </c>
      <c r="AU23" s="9">
        <v>33.594489854174228</v>
      </c>
      <c r="AV23" s="9">
        <v>34.45880519939179</v>
      </c>
      <c r="AW23" s="9">
        <v>37.460135432308626</v>
      </c>
      <c r="AX23" s="9">
        <v>36.617993657019476</v>
      </c>
      <c r="AY23" s="9">
        <v>32.388093575172654</v>
      </c>
      <c r="AZ23" s="9">
        <v>36.634363357121551</v>
      </c>
      <c r="BA23" s="9">
        <v>32.475941837763067</v>
      </c>
      <c r="BB23" s="9">
        <v>33.047372068836417</v>
      </c>
      <c r="BC23" s="9">
        <v>33.993055801391286</v>
      </c>
      <c r="BD23" s="9">
        <v>33.090187268905289</v>
      </c>
      <c r="BE23" s="9">
        <v>30.229644906776194</v>
      </c>
      <c r="BF23" s="9">
        <v>27.614158747977601</v>
      </c>
      <c r="BG23" s="9">
        <v>25.17621037639196</v>
      </c>
      <c r="BH23" s="9">
        <v>28.067575466283373</v>
      </c>
      <c r="BI23" s="9">
        <v>27.320950561633467</v>
      </c>
      <c r="BJ23" s="9">
        <v>26.581468735740977</v>
      </c>
      <c r="BK23" s="9">
        <v>26.036990868131205</v>
      </c>
      <c r="BL23" s="9">
        <v>25.88276641057589</v>
      </c>
      <c r="BM23" s="9">
        <v>23.754604623470129</v>
      </c>
      <c r="BN23" s="9">
        <v>24.207148723718145</v>
      </c>
      <c r="BO23" s="9">
        <v>27.415725594509645</v>
      </c>
      <c r="BP23" s="9">
        <v>30.064005815696532</v>
      </c>
      <c r="BQ23" s="9">
        <v>31.687968292396917</v>
      </c>
      <c r="BR23" s="9">
        <v>37.594241219940429</v>
      </c>
      <c r="BS23" s="9">
        <v>37.73408736453873</v>
      </c>
      <c r="BT23" s="9">
        <v>32.345458391558104</v>
      </c>
      <c r="BU23" s="9">
        <v>34.177648253966787</v>
      </c>
      <c r="BV23" s="9">
        <v>33.301454998598153</v>
      </c>
      <c r="BW23" s="9">
        <v>25.831840728000554</v>
      </c>
      <c r="BX23" s="9">
        <v>24.743802158840314</v>
      </c>
      <c r="BY23" s="9">
        <v>22.685232092071804</v>
      </c>
      <c r="BZ23" s="9">
        <v>18.869316348729129</v>
      </c>
      <c r="CA23" s="9">
        <v>19.95629207574585</v>
      </c>
      <c r="CB23" s="9">
        <v>29.013276878681747</v>
      </c>
      <c r="CC23" s="9">
        <v>39.06276910977671</v>
      </c>
      <c r="CD23" s="9">
        <v>45.874629536756053</v>
      </c>
      <c r="CE23" s="9">
        <v>54.313147282895336</v>
      </c>
      <c r="CF23" s="9">
        <v>55.541967204878752</v>
      </c>
      <c r="CG23" s="9">
        <v>64.924286597936259</v>
      </c>
      <c r="CH23" s="9">
        <v>64.304610253763585</v>
      </c>
      <c r="CI23" s="9">
        <v>53.305291809598323</v>
      </c>
      <c r="CJ23" s="9">
        <v>59.162063780374844</v>
      </c>
      <c r="CK23" s="9">
        <v>53.132145033080668</v>
      </c>
      <c r="CL23" s="9">
        <v>39.470436295539933</v>
      </c>
      <c r="CM23" s="9">
        <v>44.049146831143183</v>
      </c>
      <c r="CN23" s="9">
        <v>49.547311977960987</v>
      </c>
      <c r="CO23" s="9">
        <v>49.720279044802993</v>
      </c>
      <c r="CP23" s="9">
        <v>48.628210643268197</v>
      </c>
      <c r="CQ23" s="9">
        <v>53.388483752803772</v>
      </c>
      <c r="CR23" s="9">
        <v>43.344194509312338</v>
      </c>
      <c r="CS23" s="9">
        <v>48.468468756210036</v>
      </c>
      <c r="CT23" s="9">
        <v>47.640832578560286</v>
      </c>
      <c r="CU23" s="9">
        <v>49.653982726381166</v>
      </c>
      <c r="CV23" s="9">
        <v>56.135223513438447</v>
      </c>
      <c r="CW23" s="9">
        <v>64.5068603363368</v>
      </c>
      <c r="CX23" s="9">
        <v>64.885139491004836</v>
      </c>
      <c r="CY23" s="9">
        <v>69.831839695883119</v>
      </c>
      <c r="CZ23" s="9">
        <v>78.475807616977761</v>
      </c>
      <c r="DA23" s="9">
        <v>97.080289208327159</v>
      </c>
      <c r="DB23" s="9">
        <v>91.776078845331099</v>
      </c>
      <c r="DC23" s="9">
        <v>99.235856834048235</v>
      </c>
      <c r="DD23" s="9">
        <v>107.36540037518772</v>
      </c>
      <c r="DE23" s="9">
        <v>106.79397326211091</v>
      </c>
      <c r="DF23" s="9">
        <v>91.386045108576852</v>
      </c>
      <c r="DG23" s="9">
        <v>88.415286894063314</v>
      </c>
      <c r="DH23" s="9">
        <v>103.94758168759061</v>
      </c>
      <c r="DI23" s="9">
        <v>111.4515291562611</v>
      </c>
      <c r="DJ23" s="9">
        <v>125.83645277749787</v>
      </c>
      <c r="DK23" s="9">
        <v>128.3966307035333</v>
      </c>
      <c r="DL23" s="9">
        <v>155.25873131489988</v>
      </c>
      <c r="DM23" s="9">
        <v>152.28456234274441</v>
      </c>
      <c r="DN23" s="9">
        <v>78.59618489222953</v>
      </c>
      <c r="DO23" s="9">
        <v>63.363879361609989</v>
      </c>
      <c r="DP23" s="9">
        <v>81.002959043580603</v>
      </c>
      <c r="DQ23" s="9">
        <v>89.924801177376168</v>
      </c>
      <c r="DR23" s="9">
        <v>94.48741381210715</v>
      </c>
      <c r="DS23" s="9">
        <v>100</v>
      </c>
      <c r="DT23" s="9">
        <v>107.93035527542054</v>
      </c>
      <c r="DU23" s="9">
        <v>98.365426243415726</v>
      </c>
      <c r="DV23" s="9">
        <v>104.38637641974324</v>
      </c>
      <c r="DW23" s="9">
        <v>122.65914622768857</v>
      </c>
      <c r="DX23" s="9">
        <v>126.76620632304478</v>
      </c>
      <c r="DY23" s="9">
        <v>116.11654678141399</v>
      </c>
      <c r="DZ23" s="9">
        <v>123.80942690137802</v>
      </c>
      <c r="EA23" s="9">
        <v>135.35979708177919</v>
      </c>
      <c r="EB23" s="9">
        <v>125.94567583786321</v>
      </c>
      <c r="EC23" s="9">
        <v>130.77553559120824</v>
      </c>
      <c r="ED23" s="9">
        <v>127.15287539497962</v>
      </c>
      <c r="EE23" s="9">
        <v>129.77907260105547</v>
      </c>
      <c r="EF23" s="9">
        <v>119.89515310705734</v>
      </c>
      <c r="EG23" s="9">
        <v>127.47401120415667</v>
      </c>
      <c r="EH23" s="9">
        <v>122.35189852699753</v>
      </c>
      <c r="EI23" s="9">
        <v>119.80114381646875</v>
      </c>
      <c r="EJ23" s="9">
        <v>120.94603319676276</v>
      </c>
      <c r="EK23" s="9">
        <v>115.44034040391107</v>
      </c>
      <c r="EL23" s="9">
        <v>91.390891728811084</v>
      </c>
      <c r="EM23" s="9">
        <v>63.695096176314813</v>
      </c>
      <c r="EN23" s="9">
        <v>72.073567640389598</v>
      </c>
      <c r="EO23" s="9">
        <v>60.078967390023195</v>
      </c>
      <c r="EP23" s="9">
        <v>53.548974505651103</v>
      </c>
      <c r="EQ23" s="9">
        <v>41.541104588961701</v>
      </c>
      <c r="ER23" s="9">
        <v>54.794021489856483</v>
      </c>
      <c r="ES23" s="9">
        <v>55.404417304502587</v>
      </c>
      <c r="ET23" s="9">
        <v>61.045869618785495</v>
      </c>
      <c r="EU23" s="9">
        <v>66.857804684049384</v>
      </c>
      <c r="EV23" s="9">
        <v>60.699009908831393</v>
      </c>
      <c r="EW23" s="9">
        <v>62.215740041139377</v>
      </c>
      <c r="EX23" s="9">
        <v>75.314583041932295</v>
      </c>
      <c r="EY23" s="9">
        <v>78.52232977953669</v>
      </c>
      <c r="EZ23" s="9">
        <v>90.990037615985628</v>
      </c>
      <c r="FA23" s="9">
        <v>91.783295912497906</v>
      </c>
      <c r="FB23" s="9">
        <v>83.622269599837736</v>
      </c>
      <c r="FC23" s="9">
        <v>78.126426134992627</v>
      </c>
      <c r="FD23" s="9">
        <v>85.666569735219838</v>
      </c>
      <c r="FE23" s="9">
        <v>75.70945846999858</v>
      </c>
      <c r="FF23" s="9">
        <v>77.872690293314989</v>
      </c>
      <c r="FG23" s="9">
        <v>60.547201157356731</v>
      </c>
      <c r="FH23" s="9">
        <v>35.095782655145335</v>
      </c>
      <c r="FI23" s="9">
        <v>49.010878454424905</v>
      </c>
      <c r="FJ23" s="9">
        <v>49.672789314494381</v>
      </c>
      <c r="FK23" s="9">
        <v>68.231883947165358</v>
      </c>
      <c r="FL23" s="9">
        <v>77.751113389103821</v>
      </c>
      <c r="FM23" s="9">
        <v>83.671960038397245</v>
      </c>
      <c r="FN23" s="9">
        <v>91.026264498181476</v>
      </c>
      <c r="FO23" s="9">
        <v>114.91215057594724</v>
      </c>
      <c r="FP23" s="9">
        <v>135.84451164194081</v>
      </c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</row>
    <row r="24" spans="2:183" x14ac:dyDescent="0.45">
      <c r="B24" s="40"/>
    </row>
    <row r="25" spans="2:183" x14ac:dyDescent="0.45">
      <c r="B25" s="40"/>
    </row>
    <row r="26" spans="2:183" x14ac:dyDescent="0.45">
      <c r="B26" s="39" t="str">
        <f>+IF(Impressum!$B$31="deutsch",Übersetzung!B104,IF(Impressum!$B$31="italiano",Übersetzung!D104,IF(Impressum!$B$31="english",Übersetzung!E104,Übersetzung!C104)))</f>
        <v>Baudeflator Schweiz</v>
      </c>
    </row>
    <row r="27" spans="2:183" x14ac:dyDescent="0.45">
      <c r="B27" s="40" t="str">
        <f>+IF(Impressum!$B$31="deutsch",Übersetzung!B105,IF(Impressum!$B$31="italiano",Übersetzung!D105,IF(Impressum!$B$31="english",Übersetzung!E105,Übersetzung!C105)))</f>
        <v>2010 = 100, saisonbereinigt, ESVG 2010</v>
      </c>
    </row>
    <row r="28" spans="2:183" x14ac:dyDescent="0.45">
      <c r="B28" s="40" t="str">
        <f>+IF(Impressum!$B$31="deutsch",Übersetzung!B106,IF(Impressum!$B$31="italiano",Übersetzung!D106,IF(Impressum!$B$31="english",Übersetzung!E106,Übersetzung!C106)))</f>
        <v>Quelle: SECO</v>
      </c>
    </row>
    <row r="29" spans="2:183" x14ac:dyDescent="0.45">
      <c r="B29" s="40"/>
      <c r="C29" s="8" t="s">
        <v>225</v>
      </c>
      <c r="D29" s="8" t="s">
        <v>226</v>
      </c>
      <c r="E29" s="8" t="s">
        <v>227</v>
      </c>
      <c r="F29" s="8" t="s">
        <v>228</v>
      </c>
      <c r="G29" s="8" t="s">
        <v>229</v>
      </c>
      <c r="H29" s="8" t="s">
        <v>230</v>
      </c>
      <c r="I29" s="8" t="s">
        <v>231</v>
      </c>
      <c r="J29" s="8" t="s">
        <v>232</v>
      </c>
      <c r="K29" s="8" t="s">
        <v>233</v>
      </c>
      <c r="L29" s="8" t="s">
        <v>234</v>
      </c>
      <c r="M29" s="8" t="s">
        <v>235</v>
      </c>
      <c r="N29" s="8" t="s">
        <v>236</v>
      </c>
      <c r="O29" s="8" t="s">
        <v>237</v>
      </c>
      <c r="P29" s="8" t="s">
        <v>238</v>
      </c>
      <c r="Q29" s="8" t="s">
        <v>239</v>
      </c>
      <c r="R29" s="8" t="s">
        <v>240</v>
      </c>
      <c r="S29" s="8" t="s">
        <v>241</v>
      </c>
      <c r="T29" s="8" t="s">
        <v>242</v>
      </c>
      <c r="U29" s="8" t="s">
        <v>243</v>
      </c>
      <c r="V29" s="8" t="s">
        <v>244</v>
      </c>
      <c r="W29" s="8" t="s">
        <v>245</v>
      </c>
      <c r="X29" s="8" t="s">
        <v>246</v>
      </c>
      <c r="Y29" s="8" t="s">
        <v>247</v>
      </c>
      <c r="Z29" s="8" t="s">
        <v>248</v>
      </c>
      <c r="AA29" s="8" t="s">
        <v>249</v>
      </c>
      <c r="AB29" s="8" t="s">
        <v>250</v>
      </c>
      <c r="AC29" s="8" t="s">
        <v>251</v>
      </c>
      <c r="AD29" s="8" t="s">
        <v>252</v>
      </c>
      <c r="AE29" s="8" t="s">
        <v>253</v>
      </c>
      <c r="AF29" s="8" t="s">
        <v>254</v>
      </c>
      <c r="AG29" s="8" t="s">
        <v>255</v>
      </c>
      <c r="AH29" s="8" t="s">
        <v>256</v>
      </c>
      <c r="AI29" s="8" t="s">
        <v>257</v>
      </c>
      <c r="AJ29" s="8" t="s">
        <v>258</v>
      </c>
      <c r="AK29" s="8" t="s">
        <v>259</v>
      </c>
      <c r="AL29" s="8" t="s">
        <v>260</v>
      </c>
      <c r="AM29" s="8" t="s">
        <v>261</v>
      </c>
      <c r="AN29" s="8" t="s">
        <v>262</v>
      </c>
      <c r="AO29" s="8" t="s">
        <v>263</v>
      </c>
      <c r="AP29" s="8" t="s">
        <v>264</v>
      </c>
      <c r="AQ29" s="8" t="s">
        <v>265</v>
      </c>
      <c r="AR29" s="8" t="s">
        <v>266</v>
      </c>
      <c r="AS29" s="8" t="s">
        <v>267</v>
      </c>
      <c r="AT29" s="8" t="s">
        <v>268</v>
      </c>
      <c r="AU29" s="8" t="s">
        <v>269</v>
      </c>
      <c r="AV29" s="8" t="s">
        <v>270</v>
      </c>
      <c r="AW29" s="8" t="s">
        <v>271</v>
      </c>
      <c r="AX29" s="8" t="s">
        <v>272</v>
      </c>
      <c r="AY29" s="8" t="s">
        <v>273</v>
      </c>
      <c r="AZ29" s="8" t="s">
        <v>274</v>
      </c>
      <c r="BA29" s="8" t="s">
        <v>275</v>
      </c>
      <c r="BB29" s="8" t="s">
        <v>276</v>
      </c>
      <c r="BC29" s="8" t="s">
        <v>277</v>
      </c>
      <c r="BD29" s="8" t="s">
        <v>278</v>
      </c>
      <c r="BE29" s="8" t="s">
        <v>279</v>
      </c>
      <c r="BF29" s="8" t="s">
        <v>280</v>
      </c>
      <c r="BG29" s="8" t="s">
        <v>281</v>
      </c>
      <c r="BH29" s="8" t="s">
        <v>282</v>
      </c>
      <c r="BI29" s="8" t="s">
        <v>283</v>
      </c>
      <c r="BJ29" s="8" t="s">
        <v>284</v>
      </c>
      <c r="BK29" s="8" t="s">
        <v>285</v>
      </c>
      <c r="BL29" s="8" t="s">
        <v>286</v>
      </c>
      <c r="BM29" s="8" t="s">
        <v>287</v>
      </c>
      <c r="BN29" s="8" t="s">
        <v>288</v>
      </c>
      <c r="BO29" s="8" t="s">
        <v>289</v>
      </c>
      <c r="BP29" s="8" t="s">
        <v>290</v>
      </c>
      <c r="BQ29" s="8" t="s">
        <v>291</v>
      </c>
      <c r="BR29" s="8" t="s">
        <v>292</v>
      </c>
      <c r="BS29" s="8" t="s">
        <v>293</v>
      </c>
      <c r="BT29" s="8" t="s">
        <v>294</v>
      </c>
      <c r="BU29" s="8" t="s">
        <v>295</v>
      </c>
      <c r="BV29" s="8" t="s">
        <v>296</v>
      </c>
      <c r="BW29" s="8" t="s">
        <v>297</v>
      </c>
      <c r="BX29" s="8" t="s">
        <v>298</v>
      </c>
      <c r="BY29" s="8" t="s">
        <v>299</v>
      </c>
      <c r="BZ29" s="8" t="s">
        <v>300</v>
      </c>
      <c r="CA29" s="8" t="s">
        <v>301</v>
      </c>
      <c r="CB29" s="8" t="s">
        <v>302</v>
      </c>
      <c r="CC29" s="8" t="s">
        <v>303</v>
      </c>
      <c r="CD29" s="8" t="s">
        <v>304</v>
      </c>
      <c r="CE29" s="8" t="s">
        <v>305</v>
      </c>
      <c r="CF29" s="8" t="s">
        <v>306</v>
      </c>
      <c r="CG29" s="8" t="s">
        <v>307</v>
      </c>
      <c r="CH29" s="8" t="s">
        <v>308</v>
      </c>
      <c r="CI29" s="8" t="s">
        <v>309</v>
      </c>
      <c r="CJ29" s="8" t="s">
        <v>310</v>
      </c>
      <c r="CK29" s="8" t="s">
        <v>311</v>
      </c>
      <c r="CL29" s="8" t="s">
        <v>312</v>
      </c>
      <c r="CM29" s="8" t="s">
        <v>313</v>
      </c>
      <c r="CN29" s="8" t="s">
        <v>314</v>
      </c>
      <c r="CO29" s="8" t="s">
        <v>315</v>
      </c>
      <c r="CP29" s="8" t="s">
        <v>316</v>
      </c>
      <c r="CQ29" s="8" t="s">
        <v>317</v>
      </c>
      <c r="CR29" s="8" t="s">
        <v>318</v>
      </c>
      <c r="CS29" s="8" t="s">
        <v>319</v>
      </c>
      <c r="CT29" s="8" t="s">
        <v>320</v>
      </c>
      <c r="CU29" s="8" t="s">
        <v>321</v>
      </c>
      <c r="CV29" s="8" t="s">
        <v>322</v>
      </c>
      <c r="CW29" s="8" t="s">
        <v>323</v>
      </c>
      <c r="CX29" s="8" t="s">
        <v>324</v>
      </c>
      <c r="CY29" s="8" t="s">
        <v>325</v>
      </c>
      <c r="CZ29" s="8" t="s">
        <v>326</v>
      </c>
      <c r="DA29" s="8" t="s">
        <v>327</v>
      </c>
      <c r="DB29" s="8" t="s">
        <v>328</v>
      </c>
      <c r="DC29" s="8" t="s">
        <v>329</v>
      </c>
      <c r="DD29" s="8" t="s">
        <v>330</v>
      </c>
      <c r="DE29" s="8" t="s">
        <v>331</v>
      </c>
      <c r="DF29" s="8" t="s">
        <v>332</v>
      </c>
      <c r="DG29" s="8" t="s">
        <v>333</v>
      </c>
      <c r="DH29" s="8" t="s">
        <v>334</v>
      </c>
      <c r="DI29" s="8" t="s">
        <v>335</v>
      </c>
      <c r="DJ29" s="8" t="s">
        <v>336</v>
      </c>
      <c r="DK29" s="8" t="s">
        <v>337</v>
      </c>
      <c r="DL29" s="8" t="s">
        <v>338</v>
      </c>
      <c r="DM29" s="8" t="s">
        <v>339</v>
      </c>
      <c r="DN29" s="8" t="s">
        <v>340</v>
      </c>
      <c r="DO29" s="8" t="s">
        <v>341</v>
      </c>
      <c r="DP29" s="8" t="s">
        <v>342</v>
      </c>
      <c r="DQ29" s="8" t="s">
        <v>343</v>
      </c>
      <c r="DR29" s="8" t="s">
        <v>344</v>
      </c>
      <c r="DS29" s="8" t="s">
        <v>345</v>
      </c>
      <c r="DT29" s="8" t="s">
        <v>346</v>
      </c>
      <c r="DU29" s="8" t="s">
        <v>347</v>
      </c>
      <c r="DV29" s="8" t="s">
        <v>348</v>
      </c>
      <c r="DW29" s="8" t="s">
        <v>349</v>
      </c>
      <c r="DX29" s="8" t="s">
        <v>350</v>
      </c>
      <c r="DY29" s="8" t="s">
        <v>351</v>
      </c>
      <c r="DZ29" s="8" t="s">
        <v>352</v>
      </c>
      <c r="EA29" s="8" t="s">
        <v>353</v>
      </c>
      <c r="EB29" s="8" t="s">
        <v>354</v>
      </c>
      <c r="EC29" s="8" t="s">
        <v>355</v>
      </c>
      <c r="ED29" s="8" t="s">
        <v>356</v>
      </c>
      <c r="EE29" s="8" t="s">
        <v>357</v>
      </c>
      <c r="EF29" s="8" t="s">
        <v>358</v>
      </c>
      <c r="EG29" s="8" t="s">
        <v>359</v>
      </c>
      <c r="EH29" s="8" t="s">
        <v>360</v>
      </c>
      <c r="EI29" s="8" t="s">
        <v>361</v>
      </c>
      <c r="EJ29" s="8" t="s">
        <v>362</v>
      </c>
      <c r="EK29" s="8" t="s">
        <v>363</v>
      </c>
      <c r="EL29" s="8" t="s">
        <v>364</v>
      </c>
      <c r="EM29" s="8" t="s">
        <v>365</v>
      </c>
      <c r="EN29" s="8" t="s">
        <v>366</v>
      </c>
      <c r="EO29" s="8" t="s">
        <v>367</v>
      </c>
      <c r="EP29" s="8" t="s">
        <v>368</v>
      </c>
      <c r="EQ29" s="8" t="s">
        <v>369</v>
      </c>
      <c r="ER29" s="8" t="s">
        <v>370</v>
      </c>
      <c r="ES29" s="8" t="s">
        <v>371</v>
      </c>
      <c r="ET29" s="8" t="s">
        <v>372</v>
      </c>
      <c r="EU29" s="8" t="s">
        <v>373</v>
      </c>
      <c r="EV29" s="8" t="s">
        <v>374</v>
      </c>
      <c r="EW29" s="8" t="s">
        <v>375</v>
      </c>
      <c r="EX29" s="8" t="s">
        <v>376</v>
      </c>
      <c r="EY29" s="8" t="s">
        <v>377</v>
      </c>
      <c r="EZ29" s="8" t="s">
        <v>378</v>
      </c>
      <c r="FA29" s="8" t="s">
        <v>379</v>
      </c>
      <c r="FB29" s="8" t="s">
        <v>380</v>
      </c>
      <c r="FC29" s="8" t="s">
        <v>381</v>
      </c>
      <c r="FD29" s="8" t="s">
        <v>382</v>
      </c>
      <c r="FE29" s="8" t="s">
        <v>383</v>
      </c>
      <c r="FF29" s="8" t="s">
        <v>384</v>
      </c>
      <c r="FG29" s="8" t="s">
        <v>385</v>
      </c>
      <c r="FH29" s="8" t="s">
        <v>386</v>
      </c>
      <c r="FI29" s="8" t="s">
        <v>387</v>
      </c>
      <c r="FJ29" s="8" t="s">
        <v>388</v>
      </c>
      <c r="FK29" s="8" t="s">
        <v>389</v>
      </c>
      <c r="FL29" s="8" t="s">
        <v>390</v>
      </c>
      <c r="FM29" s="8" t="s">
        <v>391</v>
      </c>
      <c r="FN29" s="8" t="s">
        <v>392</v>
      </c>
      <c r="FO29" s="8" t="s">
        <v>393</v>
      </c>
      <c r="FP29" s="8" t="s">
        <v>394</v>
      </c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</row>
    <row r="30" spans="2:183" x14ac:dyDescent="0.45">
      <c r="B30" s="40" t="str">
        <f>+IF(Impressum!$B$31="deutsch",Übersetzung!B108,IF(Impressum!$B$31="italiano",Übersetzung!D108,IF(Impressum!$B$31="english",Übersetzung!E108,Übersetzung!C108)))</f>
        <v>Baudeflator</v>
      </c>
      <c r="C30" s="9">
        <v>60.496020000000001</v>
      </c>
      <c r="D30" s="9">
        <v>62.013330000000003</v>
      </c>
      <c r="E30" s="9">
        <v>63.360950000000003</v>
      </c>
      <c r="F30" s="9">
        <v>64.894009999999994</v>
      </c>
      <c r="G30" s="9">
        <v>65.724040000000002</v>
      </c>
      <c r="H30" s="9">
        <v>67.191860000000005</v>
      </c>
      <c r="I30" s="9">
        <v>68.127020000000002</v>
      </c>
      <c r="J30" s="9">
        <v>68.834469999999996</v>
      </c>
      <c r="K30" s="9">
        <v>69.904619999999994</v>
      </c>
      <c r="L30" s="9">
        <v>70.63843</v>
      </c>
      <c r="M30" s="9">
        <v>70.851479999999995</v>
      </c>
      <c r="N30" s="9">
        <v>70.961910000000003</v>
      </c>
      <c r="O30" s="9">
        <v>71.028949999999995</v>
      </c>
      <c r="P30" s="9">
        <v>70.708539999999999</v>
      </c>
      <c r="Q30" s="9">
        <v>70.859499999999997</v>
      </c>
      <c r="R30" s="9">
        <v>70.891649999999998</v>
      </c>
      <c r="S30" s="9">
        <v>70.78698</v>
      </c>
      <c r="T30" s="9">
        <v>70.820220000000006</v>
      </c>
      <c r="U30" s="9">
        <v>70.976939999999999</v>
      </c>
      <c r="V30" s="9">
        <v>71.290549999999996</v>
      </c>
      <c r="W30" s="9">
        <v>71.719009999999997</v>
      </c>
      <c r="X30" s="9">
        <v>72.048100000000005</v>
      </c>
      <c r="Y30" s="9">
        <v>72.742810000000006</v>
      </c>
      <c r="Z30" s="9">
        <v>73.292689999999993</v>
      </c>
      <c r="AA30" s="9">
        <v>73.832989999999995</v>
      </c>
      <c r="AB30" s="9">
        <v>74.334249999999997</v>
      </c>
      <c r="AC30" s="9">
        <v>74.878010000000003</v>
      </c>
      <c r="AD30" s="9">
        <v>75.2286</v>
      </c>
      <c r="AE30" s="9">
        <v>75.510570000000001</v>
      </c>
      <c r="AF30" s="9">
        <v>75.884060000000005</v>
      </c>
      <c r="AG30" s="9">
        <v>76.476129999999998</v>
      </c>
      <c r="AH30" s="9">
        <v>77.210310000000007</v>
      </c>
      <c r="AI30" s="9">
        <v>78.001109999999997</v>
      </c>
      <c r="AJ30" s="9">
        <v>78.997510000000005</v>
      </c>
      <c r="AK30" s="9">
        <v>79.767780000000002</v>
      </c>
      <c r="AL30" s="9">
        <v>80.712069999999997</v>
      </c>
      <c r="AM30" s="9">
        <v>81.517300000000006</v>
      </c>
      <c r="AN30" s="9">
        <v>82.50685</v>
      </c>
      <c r="AO30" s="9">
        <v>83.488950000000003</v>
      </c>
      <c r="AP30" s="9">
        <v>84.723590000000002</v>
      </c>
      <c r="AQ30" s="9">
        <v>86.049779999999998</v>
      </c>
      <c r="AR30" s="9">
        <v>87.397630000000007</v>
      </c>
      <c r="AS30" s="9">
        <v>88.003110000000007</v>
      </c>
      <c r="AT30" s="9">
        <v>88.38306</v>
      </c>
      <c r="AU30" s="9">
        <v>88.737700000000004</v>
      </c>
      <c r="AV30" s="9">
        <v>89.044669999999996</v>
      </c>
      <c r="AW30" s="9">
        <v>88.650049999999993</v>
      </c>
      <c r="AX30" s="9">
        <v>88.172160000000005</v>
      </c>
      <c r="AY30" s="9">
        <v>87.565809999999999</v>
      </c>
      <c r="AZ30" s="9">
        <v>86.835279999999997</v>
      </c>
      <c r="BA30" s="9">
        <v>85.886160000000004</v>
      </c>
      <c r="BB30" s="9">
        <v>85.317539999999994</v>
      </c>
      <c r="BC30" s="9">
        <v>84.555139999999994</v>
      </c>
      <c r="BD30" s="9">
        <v>83.510170000000002</v>
      </c>
      <c r="BE30" s="9">
        <v>83.359089999999995</v>
      </c>
      <c r="BF30" s="9">
        <v>83.442490000000006</v>
      </c>
      <c r="BG30" s="9">
        <v>83.576669999999993</v>
      </c>
      <c r="BH30" s="9">
        <v>83.672219999999996</v>
      </c>
      <c r="BI30" s="9">
        <v>84.205929999999995</v>
      </c>
      <c r="BJ30" s="9">
        <v>84.157070000000004</v>
      </c>
      <c r="BK30" s="9">
        <v>84.61157</v>
      </c>
      <c r="BL30" s="9">
        <v>84.353120000000004</v>
      </c>
      <c r="BM30" s="9">
        <v>83.670090000000002</v>
      </c>
      <c r="BN30" s="9">
        <v>82.963920000000002</v>
      </c>
      <c r="BO30" s="9">
        <v>82.540030000000002</v>
      </c>
      <c r="BP30" s="9">
        <v>81.803560000000004</v>
      </c>
      <c r="BQ30" s="9">
        <v>81.285150000000002</v>
      </c>
      <c r="BR30" s="9">
        <v>80.787700000000001</v>
      </c>
      <c r="BS30" s="9">
        <v>79.910989999999998</v>
      </c>
      <c r="BT30" s="9">
        <v>79.205349999999996</v>
      </c>
      <c r="BU30" s="9">
        <v>78.885149999999996</v>
      </c>
      <c r="BV30" s="9">
        <v>78.676500000000004</v>
      </c>
      <c r="BW30" s="9">
        <v>78.732389999999995</v>
      </c>
      <c r="BX30" s="9">
        <v>78.885710000000003</v>
      </c>
      <c r="BY30" s="9">
        <v>78.892830000000004</v>
      </c>
      <c r="BZ30" s="9">
        <v>79.033659999999998</v>
      </c>
      <c r="CA30" s="9">
        <v>79.523859999999999</v>
      </c>
      <c r="CB30" s="9">
        <v>80.108450000000005</v>
      </c>
      <c r="CC30" s="9">
        <v>81.022959999999998</v>
      </c>
      <c r="CD30" s="9">
        <v>82.021820000000005</v>
      </c>
      <c r="CE30" s="9">
        <v>82.828659999999999</v>
      </c>
      <c r="CF30" s="9">
        <v>83.657690000000002</v>
      </c>
      <c r="CG30" s="9">
        <v>84.659300000000002</v>
      </c>
      <c r="CH30" s="9">
        <v>85.55498</v>
      </c>
      <c r="CI30" s="9">
        <v>86.462429999999998</v>
      </c>
      <c r="CJ30" s="9">
        <v>87.185040000000001</v>
      </c>
      <c r="CK30" s="9">
        <v>87.240489999999994</v>
      </c>
      <c r="CL30" s="9">
        <v>87.131320000000002</v>
      </c>
      <c r="CM30" s="9">
        <v>86.714709999999997</v>
      </c>
      <c r="CN30" s="9">
        <v>86.289820000000006</v>
      </c>
      <c r="CO30" s="9">
        <v>85.808790000000002</v>
      </c>
      <c r="CP30" s="9">
        <v>85.371039999999994</v>
      </c>
      <c r="CQ30" s="9">
        <v>85.014120000000005</v>
      </c>
      <c r="CR30" s="9">
        <v>84.704170000000005</v>
      </c>
      <c r="CS30" s="9">
        <v>84.69444</v>
      </c>
      <c r="CT30" s="9">
        <v>84.776470000000003</v>
      </c>
      <c r="CU30" s="9">
        <v>85.205060000000003</v>
      </c>
      <c r="CV30" s="9">
        <v>85.644660000000002</v>
      </c>
      <c r="CW30" s="9">
        <v>86.24973</v>
      </c>
      <c r="CX30" s="9">
        <v>86.891220000000004</v>
      </c>
      <c r="CY30" s="9">
        <v>87.234700000000004</v>
      </c>
      <c r="CZ30" s="9">
        <v>87.753609999999995</v>
      </c>
      <c r="DA30" s="9">
        <v>88.137630000000001</v>
      </c>
      <c r="DB30" s="9">
        <v>88.617580000000004</v>
      </c>
      <c r="DC30" s="9">
        <v>89.383480000000006</v>
      </c>
      <c r="DD30" s="9">
        <v>90.102590000000006</v>
      </c>
      <c r="DE30" s="9">
        <v>91.085030000000003</v>
      </c>
      <c r="DF30" s="9">
        <v>92.063460000000006</v>
      </c>
      <c r="DG30" s="9">
        <v>92.928799999999995</v>
      </c>
      <c r="DH30" s="9">
        <v>93.862099999999998</v>
      </c>
      <c r="DI30" s="9">
        <v>94.739019999999996</v>
      </c>
      <c r="DJ30" s="9">
        <v>95.570269999999994</v>
      </c>
      <c r="DK30" s="9">
        <v>96.790750000000003</v>
      </c>
      <c r="DL30" s="9">
        <v>97.797479999999993</v>
      </c>
      <c r="DM30" s="9">
        <v>98.212850000000003</v>
      </c>
      <c r="DN30" s="9">
        <v>98.471119999999999</v>
      </c>
      <c r="DO30" s="9">
        <v>97.677059999999997</v>
      </c>
      <c r="DP30" s="9">
        <v>96.900909999999996</v>
      </c>
      <c r="DQ30" s="9">
        <v>96.600449999999995</v>
      </c>
      <c r="DR30" s="9">
        <v>96.342179999999999</v>
      </c>
      <c r="DS30" s="9">
        <v>96.600520000000003</v>
      </c>
      <c r="DT30" s="9">
        <v>96.960170000000005</v>
      </c>
      <c r="DU30" s="9">
        <v>97.417500000000004</v>
      </c>
      <c r="DV30" s="9">
        <v>97.929429999999996</v>
      </c>
      <c r="DW30" s="9">
        <v>98.676720000000003</v>
      </c>
      <c r="DX30" s="9">
        <v>99.337019999999995</v>
      </c>
      <c r="DY30" s="9">
        <v>99.649900000000002</v>
      </c>
      <c r="DZ30" s="9">
        <v>99.889290000000003</v>
      </c>
      <c r="EA30" s="9">
        <v>99.804119999999998</v>
      </c>
      <c r="EB30" s="9">
        <v>99.714609999999993</v>
      </c>
      <c r="EC30" s="9">
        <v>99.772769999999994</v>
      </c>
      <c r="ED30" s="9">
        <v>99.831360000000004</v>
      </c>
      <c r="EE30" s="9">
        <v>100.0757</v>
      </c>
      <c r="EF30" s="9">
        <v>100.3308</v>
      </c>
      <c r="EG30" s="9">
        <v>100.4983</v>
      </c>
      <c r="EH30" s="9">
        <v>100.64279999999999</v>
      </c>
      <c r="EI30" s="9">
        <v>100.6164</v>
      </c>
      <c r="EJ30" s="9">
        <v>100.538</v>
      </c>
      <c r="EK30" s="9">
        <v>100.3768</v>
      </c>
      <c r="EL30" s="9">
        <v>100.191</v>
      </c>
      <c r="EM30" s="9">
        <v>100.0988</v>
      </c>
      <c r="EN30" s="9">
        <v>99.948329999999999</v>
      </c>
      <c r="EO30" s="9">
        <v>99.976690000000005</v>
      </c>
      <c r="EP30" s="9">
        <v>99.976550000000003</v>
      </c>
      <c r="EQ30" s="9">
        <v>99.75497</v>
      </c>
      <c r="ER30" s="9">
        <v>99.627430000000004</v>
      </c>
      <c r="ES30" s="9">
        <v>99.318209999999993</v>
      </c>
      <c r="ET30" s="9">
        <v>99.056610000000006</v>
      </c>
      <c r="EU30" s="9">
        <v>98.93262</v>
      </c>
      <c r="EV30" s="9">
        <v>98.761499999999998</v>
      </c>
      <c r="EW30" s="9">
        <v>98.813419999999994</v>
      </c>
      <c r="EX30" s="9">
        <v>98.882220000000004</v>
      </c>
      <c r="EY30" s="9">
        <v>99.039429999999996</v>
      </c>
      <c r="EZ30" s="9">
        <v>99.295580000000001</v>
      </c>
      <c r="FA30" s="9">
        <v>99.462810000000005</v>
      </c>
      <c r="FB30" s="9">
        <v>99.658900000000003</v>
      </c>
      <c r="FC30" s="9">
        <v>99.834299999999999</v>
      </c>
      <c r="FD30" s="9">
        <v>99.927239999999998</v>
      </c>
      <c r="FE30" s="9">
        <v>99.99194</v>
      </c>
      <c r="FF30" s="9">
        <v>100.03</v>
      </c>
      <c r="FG30" s="9">
        <v>99.903949999999995</v>
      </c>
      <c r="FH30" s="9">
        <v>99.92747</v>
      </c>
      <c r="FI30" s="9">
        <v>99.993229999999997</v>
      </c>
      <c r="FJ30" s="9">
        <v>100.29040000000001</v>
      </c>
      <c r="FK30" s="9">
        <v>100.9757</v>
      </c>
      <c r="FL30" s="9">
        <v>101.73399999999999</v>
      </c>
      <c r="FM30" s="9">
        <v>103.5141</v>
      </c>
      <c r="FN30" s="9">
        <v>105.19459999999999</v>
      </c>
      <c r="FO30" s="9">
        <v>106.89109999999999</v>
      </c>
      <c r="FP30" s="9">
        <v>108.5448</v>
      </c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</row>
  </sheetData>
  <sheetProtection sheet="1" objects="1" scenarios="1"/>
  <pageMargins left="0.7" right="0.7" top="0.78740157499999996" bottom="0.78740157499999996" header="0.3" footer="0.3"/>
  <pageSetup paperSize="9" orientation="portrait" r:id="rId1"/>
  <ignoredErrors>
    <ignoredError sqref="B5:B3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GC21"/>
  <sheetViews>
    <sheetView zoomScale="80" zoomScaleNormal="80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85" s="6" customFormat="1" x14ac:dyDescent="0.45">
      <c r="A1" s="12"/>
    </row>
    <row r="2" spans="1:185" s="6" customFormat="1" x14ac:dyDescent="0.45">
      <c r="A2" s="12"/>
    </row>
    <row r="3" spans="1:185" s="6" customFormat="1" x14ac:dyDescent="0.45">
      <c r="A3" s="12"/>
    </row>
    <row r="4" spans="1:185" s="6" customFormat="1" x14ac:dyDescent="0.45">
      <c r="A4" s="12"/>
    </row>
    <row r="5" spans="1:185" x14ac:dyDescent="0.45">
      <c r="B5" s="39" t="str">
        <f>+IF(Impressum!$B$31="deutsch",Übersetzung!B113,IF(Impressum!$B$31="italiano",Übersetzung!D113,IF(Impressum!$B$31="english",Übersetzung!E113,Übersetzung!C113)))</f>
        <v>Devisenkurse</v>
      </c>
    </row>
    <row r="6" spans="1:185" x14ac:dyDescent="0.45">
      <c r="B6" s="40" t="str">
        <f>+IF(Impressum!$B$31="deutsch",Übersetzung!B114,IF(Impressum!$B$31="italiano",Übersetzung!D114,IF(Impressum!$B$31="english",Übersetzung!E114,Übersetzung!C114)))</f>
        <v>in CHF, quartalsmittel</v>
      </c>
    </row>
    <row r="7" spans="1:185" x14ac:dyDescent="0.45">
      <c r="B7" s="40" t="str">
        <f>+IF(Impressum!$B$31="deutsch",Übersetzung!B115,IF(Impressum!$B$31="italiano",Übersetzung!D115,IF(Impressum!$B$31="english",Übersetzung!E115,Übersetzung!C115)))</f>
        <v>Quelle: SNB</v>
      </c>
    </row>
    <row r="8" spans="1:185" x14ac:dyDescent="0.45">
      <c r="B8" s="40"/>
      <c r="C8" s="8" t="s">
        <v>225</v>
      </c>
      <c r="D8" s="8" t="s">
        <v>226</v>
      </c>
      <c r="E8" s="8" t="s">
        <v>227</v>
      </c>
      <c r="F8" s="8" t="s">
        <v>228</v>
      </c>
      <c r="G8" s="8" t="s">
        <v>229</v>
      </c>
      <c r="H8" s="8" t="s">
        <v>230</v>
      </c>
      <c r="I8" s="8" t="s">
        <v>231</v>
      </c>
      <c r="J8" s="8" t="s">
        <v>232</v>
      </c>
      <c r="K8" s="8" t="s">
        <v>233</v>
      </c>
      <c r="L8" s="8" t="s">
        <v>234</v>
      </c>
      <c r="M8" s="8" t="s">
        <v>235</v>
      </c>
      <c r="N8" s="8" t="s">
        <v>236</v>
      </c>
      <c r="O8" s="8" t="s">
        <v>237</v>
      </c>
      <c r="P8" s="8" t="s">
        <v>238</v>
      </c>
      <c r="Q8" s="8" t="s">
        <v>239</v>
      </c>
      <c r="R8" s="8" t="s">
        <v>240</v>
      </c>
      <c r="S8" s="8" t="s">
        <v>241</v>
      </c>
      <c r="T8" s="8" t="s">
        <v>242</v>
      </c>
      <c r="U8" s="8" t="s">
        <v>243</v>
      </c>
      <c r="V8" s="8" t="s">
        <v>244</v>
      </c>
      <c r="W8" s="8" t="s">
        <v>245</v>
      </c>
      <c r="X8" s="8" t="s">
        <v>246</v>
      </c>
      <c r="Y8" s="8" t="s">
        <v>247</v>
      </c>
      <c r="Z8" s="8" t="s">
        <v>248</v>
      </c>
      <c r="AA8" s="8" t="s">
        <v>249</v>
      </c>
      <c r="AB8" s="8" t="s">
        <v>250</v>
      </c>
      <c r="AC8" s="8" t="s">
        <v>251</v>
      </c>
      <c r="AD8" s="8" t="s">
        <v>252</v>
      </c>
      <c r="AE8" s="8" t="s">
        <v>253</v>
      </c>
      <c r="AF8" s="8" t="s">
        <v>254</v>
      </c>
      <c r="AG8" s="8" t="s">
        <v>255</v>
      </c>
      <c r="AH8" s="8" t="s">
        <v>256</v>
      </c>
      <c r="AI8" s="8" t="s">
        <v>257</v>
      </c>
      <c r="AJ8" s="8" t="s">
        <v>258</v>
      </c>
      <c r="AK8" s="8" t="s">
        <v>259</v>
      </c>
      <c r="AL8" s="8" t="s">
        <v>260</v>
      </c>
      <c r="AM8" s="8" t="s">
        <v>261</v>
      </c>
      <c r="AN8" s="8" t="s">
        <v>262</v>
      </c>
      <c r="AO8" s="8" t="s">
        <v>263</v>
      </c>
      <c r="AP8" s="8" t="s">
        <v>264</v>
      </c>
      <c r="AQ8" s="8" t="s">
        <v>265</v>
      </c>
      <c r="AR8" s="8" t="s">
        <v>266</v>
      </c>
      <c r="AS8" s="8" t="s">
        <v>267</v>
      </c>
      <c r="AT8" s="8" t="s">
        <v>268</v>
      </c>
      <c r="AU8" s="8" t="s">
        <v>269</v>
      </c>
      <c r="AV8" s="8" t="s">
        <v>270</v>
      </c>
      <c r="AW8" s="8" t="s">
        <v>271</v>
      </c>
      <c r="AX8" s="8" t="s">
        <v>272</v>
      </c>
      <c r="AY8" s="8" t="s">
        <v>273</v>
      </c>
      <c r="AZ8" s="8" t="s">
        <v>274</v>
      </c>
      <c r="BA8" s="8" t="s">
        <v>275</v>
      </c>
      <c r="BB8" s="8" t="s">
        <v>276</v>
      </c>
      <c r="BC8" s="8" t="s">
        <v>277</v>
      </c>
      <c r="BD8" s="8" t="s">
        <v>278</v>
      </c>
      <c r="BE8" s="8" t="s">
        <v>279</v>
      </c>
      <c r="BF8" s="8" t="s">
        <v>280</v>
      </c>
      <c r="BG8" s="8" t="s">
        <v>281</v>
      </c>
      <c r="BH8" s="8" t="s">
        <v>282</v>
      </c>
      <c r="BI8" s="8" t="s">
        <v>283</v>
      </c>
      <c r="BJ8" s="8" t="s">
        <v>284</v>
      </c>
      <c r="BK8" s="8" t="s">
        <v>285</v>
      </c>
      <c r="BL8" s="8" t="s">
        <v>286</v>
      </c>
      <c r="BM8" s="8" t="s">
        <v>287</v>
      </c>
      <c r="BN8" s="8" t="s">
        <v>288</v>
      </c>
      <c r="BO8" s="8" t="s">
        <v>289</v>
      </c>
      <c r="BP8" s="8" t="s">
        <v>290</v>
      </c>
      <c r="BQ8" s="8" t="s">
        <v>291</v>
      </c>
      <c r="BR8" s="8" t="s">
        <v>292</v>
      </c>
      <c r="BS8" s="8" t="s">
        <v>293</v>
      </c>
      <c r="BT8" s="8" t="s">
        <v>294</v>
      </c>
      <c r="BU8" s="8" t="s">
        <v>295</v>
      </c>
      <c r="BV8" s="8" t="s">
        <v>296</v>
      </c>
      <c r="BW8" s="8" t="s">
        <v>297</v>
      </c>
      <c r="BX8" s="8" t="s">
        <v>298</v>
      </c>
      <c r="BY8" s="8" t="s">
        <v>299</v>
      </c>
      <c r="BZ8" s="8" t="s">
        <v>300</v>
      </c>
      <c r="CA8" s="8" t="s">
        <v>301</v>
      </c>
      <c r="CB8" s="8" t="s">
        <v>302</v>
      </c>
      <c r="CC8" s="8" t="s">
        <v>303</v>
      </c>
      <c r="CD8" s="8" t="s">
        <v>304</v>
      </c>
      <c r="CE8" s="8" t="s">
        <v>305</v>
      </c>
      <c r="CF8" s="8" t="s">
        <v>306</v>
      </c>
      <c r="CG8" s="8" t="s">
        <v>307</v>
      </c>
      <c r="CH8" s="8" t="s">
        <v>308</v>
      </c>
      <c r="CI8" s="8" t="s">
        <v>309</v>
      </c>
      <c r="CJ8" s="8" t="s">
        <v>310</v>
      </c>
      <c r="CK8" s="8" t="s">
        <v>311</v>
      </c>
      <c r="CL8" s="8" t="s">
        <v>312</v>
      </c>
      <c r="CM8" s="8" t="s">
        <v>313</v>
      </c>
      <c r="CN8" s="8" t="s">
        <v>314</v>
      </c>
      <c r="CO8" s="8" t="s">
        <v>315</v>
      </c>
      <c r="CP8" s="8" t="s">
        <v>316</v>
      </c>
      <c r="CQ8" s="8" t="s">
        <v>317</v>
      </c>
      <c r="CR8" s="8" t="s">
        <v>318</v>
      </c>
      <c r="CS8" s="8" t="s">
        <v>319</v>
      </c>
      <c r="CT8" s="8" t="s">
        <v>320</v>
      </c>
      <c r="CU8" s="8" t="s">
        <v>321</v>
      </c>
      <c r="CV8" s="8" t="s">
        <v>322</v>
      </c>
      <c r="CW8" s="8" t="s">
        <v>323</v>
      </c>
      <c r="CX8" s="8" t="s">
        <v>324</v>
      </c>
      <c r="CY8" s="8" t="s">
        <v>325</v>
      </c>
      <c r="CZ8" s="8" t="s">
        <v>326</v>
      </c>
      <c r="DA8" s="8" t="s">
        <v>327</v>
      </c>
      <c r="DB8" s="8" t="s">
        <v>328</v>
      </c>
      <c r="DC8" s="8" t="s">
        <v>329</v>
      </c>
      <c r="DD8" s="8" t="s">
        <v>330</v>
      </c>
      <c r="DE8" s="8" t="s">
        <v>331</v>
      </c>
      <c r="DF8" s="8" t="s">
        <v>332</v>
      </c>
      <c r="DG8" s="8" t="s">
        <v>333</v>
      </c>
      <c r="DH8" s="8" t="s">
        <v>334</v>
      </c>
      <c r="DI8" s="8" t="s">
        <v>335</v>
      </c>
      <c r="DJ8" s="8" t="s">
        <v>336</v>
      </c>
      <c r="DK8" s="8" t="s">
        <v>337</v>
      </c>
      <c r="DL8" s="8" t="s">
        <v>338</v>
      </c>
      <c r="DM8" s="8" t="s">
        <v>339</v>
      </c>
      <c r="DN8" s="8" t="s">
        <v>340</v>
      </c>
      <c r="DO8" s="8" t="s">
        <v>341</v>
      </c>
      <c r="DP8" s="8" t="s">
        <v>342</v>
      </c>
      <c r="DQ8" s="8" t="s">
        <v>343</v>
      </c>
      <c r="DR8" s="8" t="s">
        <v>344</v>
      </c>
      <c r="DS8" s="8" t="s">
        <v>345</v>
      </c>
      <c r="DT8" s="8" t="s">
        <v>346</v>
      </c>
      <c r="DU8" s="8" t="s">
        <v>347</v>
      </c>
      <c r="DV8" s="8" t="s">
        <v>348</v>
      </c>
      <c r="DW8" s="8" t="s">
        <v>349</v>
      </c>
      <c r="DX8" s="8" t="s">
        <v>350</v>
      </c>
      <c r="DY8" s="8" t="s">
        <v>351</v>
      </c>
      <c r="DZ8" s="8" t="s">
        <v>352</v>
      </c>
      <c r="EA8" s="8" t="s">
        <v>353</v>
      </c>
      <c r="EB8" s="8" t="s">
        <v>354</v>
      </c>
      <c r="EC8" s="8" t="s">
        <v>355</v>
      </c>
      <c r="ED8" s="8" t="s">
        <v>356</v>
      </c>
      <c r="EE8" s="8" t="s">
        <v>357</v>
      </c>
      <c r="EF8" s="8" t="s">
        <v>358</v>
      </c>
      <c r="EG8" s="8" t="s">
        <v>359</v>
      </c>
      <c r="EH8" s="8" t="s">
        <v>360</v>
      </c>
      <c r="EI8" s="8" t="s">
        <v>361</v>
      </c>
      <c r="EJ8" s="8" t="s">
        <v>362</v>
      </c>
      <c r="EK8" s="8" t="s">
        <v>363</v>
      </c>
      <c r="EL8" s="8" t="s">
        <v>364</v>
      </c>
      <c r="EM8" s="8" t="s">
        <v>365</v>
      </c>
      <c r="EN8" s="8" t="s">
        <v>366</v>
      </c>
      <c r="EO8" s="8" t="s">
        <v>367</v>
      </c>
      <c r="EP8" s="8" t="s">
        <v>368</v>
      </c>
      <c r="EQ8" s="8" t="s">
        <v>369</v>
      </c>
      <c r="ER8" s="8" t="s">
        <v>370</v>
      </c>
      <c r="ES8" s="8" t="s">
        <v>371</v>
      </c>
      <c r="ET8" s="8" t="s">
        <v>372</v>
      </c>
      <c r="EU8" s="8" t="s">
        <v>373</v>
      </c>
      <c r="EV8" s="8" t="s">
        <v>374</v>
      </c>
      <c r="EW8" s="8" t="s">
        <v>375</v>
      </c>
      <c r="EX8" s="8" t="s">
        <v>376</v>
      </c>
      <c r="EY8" s="8" t="s">
        <v>377</v>
      </c>
      <c r="EZ8" s="8" t="s">
        <v>378</v>
      </c>
      <c r="FA8" s="8" t="s">
        <v>379</v>
      </c>
      <c r="FB8" s="8" t="s">
        <v>380</v>
      </c>
      <c r="FC8" s="8" t="s">
        <v>381</v>
      </c>
      <c r="FD8" s="8" t="s">
        <v>382</v>
      </c>
      <c r="FE8" s="8" t="s">
        <v>383</v>
      </c>
      <c r="FF8" s="8" t="s">
        <v>384</v>
      </c>
      <c r="FG8" s="8" t="s">
        <v>385</v>
      </c>
      <c r="FH8" s="8" t="s">
        <v>386</v>
      </c>
      <c r="FI8" s="8" t="s">
        <v>387</v>
      </c>
      <c r="FJ8" s="8" t="s">
        <v>388</v>
      </c>
      <c r="FK8" s="8" t="s">
        <v>389</v>
      </c>
      <c r="FL8" s="8" t="s">
        <v>390</v>
      </c>
      <c r="FM8" s="8" t="s">
        <v>391</v>
      </c>
      <c r="FN8" s="8" t="s">
        <v>392</v>
      </c>
      <c r="FO8" s="8" t="s">
        <v>393</v>
      </c>
      <c r="FP8" s="8" t="s">
        <v>394</v>
      </c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</row>
    <row r="9" spans="1:185" x14ac:dyDescent="0.45">
      <c r="B9" s="40" t="str">
        <f>+IF(Impressum!$B$31="deutsch",Übersetzung!B117,IF(Impressum!$B$31="italiano",Übersetzung!D117,IF(Impressum!$B$31="english",Übersetzung!E117,Übersetzung!C117)))</f>
        <v>1 EUR</v>
      </c>
      <c r="C9" s="9">
        <v>2.3451807499999999</v>
      </c>
      <c r="D9" s="9">
        <v>2.34036636</v>
      </c>
      <c r="E9" s="9">
        <v>2.3215569999999999</v>
      </c>
      <c r="F9" s="9">
        <v>2.3078386800000001</v>
      </c>
      <c r="G9" s="9">
        <v>2.3379509999999999</v>
      </c>
      <c r="H9" s="9">
        <v>2.2691414399999998</v>
      </c>
      <c r="I9" s="9">
        <v>2.1646926400000002</v>
      </c>
      <c r="J9" s="9">
        <v>1.9909993399999999</v>
      </c>
      <c r="K9" s="9">
        <v>1.94305873</v>
      </c>
      <c r="L9" s="9">
        <v>1.9988893299999999</v>
      </c>
      <c r="M9" s="9">
        <v>2.0080697500000002</v>
      </c>
      <c r="N9" s="9">
        <v>1.99545372</v>
      </c>
      <c r="O9" s="9">
        <v>1.9092978199999999</v>
      </c>
      <c r="P9" s="9">
        <v>1.89192581</v>
      </c>
      <c r="Q9" s="9">
        <v>1.8484975100000001</v>
      </c>
      <c r="R9" s="9">
        <v>1.8205344699999999</v>
      </c>
      <c r="S9" s="9">
        <v>1.8265209200000001</v>
      </c>
      <c r="T9" s="9">
        <v>1.8527171600000001</v>
      </c>
      <c r="U9" s="9">
        <v>1.8724128</v>
      </c>
      <c r="V9" s="9">
        <v>1.8386101699999999</v>
      </c>
      <c r="W9" s="9">
        <v>1.88399911</v>
      </c>
      <c r="X9" s="9">
        <v>1.8810169999999999</v>
      </c>
      <c r="Y9" s="9">
        <v>1.842387</v>
      </c>
      <c r="Z9" s="9">
        <v>1.8206911100000001</v>
      </c>
      <c r="AA9" s="9">
        <v>1.8270775100000001</v>
      </c>
      <c r="AB9" s="9">
        <v>1.78973556</v>
      </c>
      <c r="AC9" s="9">
        <v>1.70867229</v>
      </c>
      <c r="AD9" s="9">
        <v>1.7276659000000001</v>
      </c>
      <c r="AE9" s="9">
        <v>1.7377315799999999</v>
      </c>
      <c r="AF9" s="9">
        <v>1.7135981300000001</v>
      </c>
      <c r="AG9" s="9">
        <v>1.71980512</v>
      </c>
      <c r="AH9" s="9">
        <v>1.7028852699999999</v>
      </c>
      <c r="AI9" s="9">
        <v>1.6946967799999999</v>
      </c>
      <c r="AJ9" s="9">
        <v>1.72558761</v>
      </c>
      <c r="AK9" s="9">
        <v>1.7410651399999999</v>
      </c>
      <c r="AL9" s="9">
        <v>1.7497885200000001</v>
      </c>
      <c r="AM9" s="9">
        <v>1.7778192799999999</v>
      </c>
      <c r="AN9" s="9">
        <v>1.8234393600000001</v>
      </c>
      <c r="AO9" s="9">
        <v>1.7904129</v>
      </c>
      <c r="AP9" s="9">
        <v>1.81391156</v>
      </c>
      <c r="AQ9" s="9">
        <v>1.81467891</v>
      </c>
      <c r="AR9" s="9">
        <v>1.7640186499999999</v>
      </c>
      <c r="AS9" s="9">
        <v>1.73214757</v>
      </c>
      <c r="AT9" s="9">
        <v>1.73834121</v>
      </c>
      <c r="AU9" s="9">
        <v>1.7517210000000001</v>
      </c>
      <c r="AV9" s="9">
        <v>1.7497617000000001</v>
      </c>
      <c r="AW9" s="9">
        <v>1.78819382</v>
      </c>
      <c r="AX9" s="9">
        <v>1.8028610899999999</v>
      </c>
      <c r="AY9" s="9">
        <v>1.8370747599999999</v>
      </c>
      <c r="AZ9" s="9">
        <v>1.87824667</v>
      </c>
      <c r="BA9" s="9">
        <v>1.8074587600000001</v>
      </c>
      <c r="BB9" s="9">
        <v>1.75883079</v>
      </c>
      <c r="BC9" s="9">
        <v>1.79187465</v>
      </c>
      <c r="BD9" s="9">
        <v>1.7629083400000001</v>
      </c>
      <c r="BE9" s="9">
        <v>1.69936657</v>
      </c>
      <c r="BF9" s="9">
        <v>1.67271149</v>
      </c>
      <c r="BG9" s="9">
        <v>1.6338913399999999</v>
      </c>
      <c r="BH9" s="9">
        <v>1.63778925</v>
      </c>
      <c r="BI9" s="9">
        <v>1.60880208</v>
      </c>
      <c r="BJ9" s="9">
        <v>1.6071552</v>
      </c>
      <c r="BK9" s="9">
        <v>1.5811196599999999</v>
      </c>
      <c r="BL9" s="9">
        <v>1.53477967</v>
      </c>
      <c r="BM9" s="9">
        <v>1.5502234699999999</v>
      </c>
      <c r="BN9" s="9">
        <v>1.5146255500000001</v>
      </c>
      <c r="BO9" s="9">
        <v>1.53244066</v>
      </c>
      <c r="BP9" s="9">
        <v>1.5590511600000001</v>
      </c>
      <c r="BQ9" s="9">
        <v>1.5574319400000001</v>
      </c>
      <c r="BR9" s="9">
        <v>1.62286913</v>
      </c>
      <c r="BS9" s="9">
        <v>1.6914627600000001</v>
      </c>
      <c r="BT9" s="9">
        <v>1.6519790000000001</v>
      </c>
      <c r="BU9" s="9">
        <v>1.6266529999999999</v>
      </c>
      <c r="BV9" s="9">
        <v>1.60996962</v>
      </c>
      <c r="BW9" s="9">
        <v>1.6030058899999999</v>
      </c>
      <c r="BX9" s="9">
        <v>1.64243293</v>
      </c>
      <c r="BY9" s="9">
        <v>1.642844</v>
      </c>
      <c r="BZ9" s="9">
        <v>1.6002854099999999</v>
      </c>
      <c r="CA9" s="9">
        <v>1.5974396500000001</v>
      </c>
      <c r="CB9" s="9">
        <v>1.59910774</v>
      </c>
      <c r="CC9" s="9">
        <v>1.60200071</v>
      </c>
      <c r="CD9" s="9">
        <v>1.5984780000000001</v>
      </c>
      <c r="CE9" s="9">
        <v>1.6041686500000001</v>
      </c>
      <c r="CF9" s="9">
        <v>1.5611783299999999</v>
      </c>
      <c r="CG9" s="9">
        <v>1.54475951</v>
      </c>
      <c r="CH9" s="9">
        <v>1.51449156</v>
      </c>
      <c r="CI9" s="9">
        <v>1.53346121</v>
      </c>
      <c r="CJ9" s="9">
        <v>1.52591765</v>
      </c>
      <c r="CK9" s="9">
        <v>1.50713944</v>
      </c>
      <c r="CL9" s="9">
        <v>1.4733031999999999</v>
      </c>
      <c r="CM9" s="9">
        <v>1.4730620000000001</v>
      </c>
      <c r="CN9" s="9">
        <v>1.4649928800000001</v>
      </c>
      <c r="CO9" s="9">
        <v>1.4643141</v>
      </c>
      <c r="CP9" s="9">
        <v>1.4653983100000001</v>
      </c>
      <c r="CQ9" s="9">
        <v>1.4654418199999999</v>
      </c>
      <c r="CR9" s="9">
        <v>1.51855659</v>
      </c>
      <c r="CS9" s="9">
        <v>1.5448591700000001</v>
      </c>
      <c r="CT9" s="9">
        <v>1.55384648</v>
      </c>
      <c r="CU9" s="9">
        <v>1.56715512</v>
      </c>
      <c r="CV9" s="9">
        <v>1.5380036800000001</v>
      </c>
      <c r="CW9" s="9">
        <v>1.5355501199999999</v>
      </c>
      <c r="CX9" s="9">
        <v>1.5371006700000001</v>
      </c>
      <c r="CY9" s="9">
        <v>1.5478117499999999</v>
      </c>
      <c r="CZ9" s="9">
        <v>1.5433591600000001</v>
      </c>
      <c r="DA9" s="9">
        <v>1.55328512</v>
      </c>
      <c r="DB9" s="9">
        <v>1.54589558</v>
      </c>
      <c r="DC9" s="9">
        <v>1.5576628400000001</v>
      </c>
      <c r="DD9" s="9">
        <v>1.56634641</v>
      </c>
      <c r="DE9" s="9">
        <v>1.5759232000000001</v>
      </c>
      <c r="DF9" s="9">
        <v>1.5909352299999999</v>
      </c>
      <c r="DG9" s="9">
        <v>1.61730635</v>
      </c>
      <c r="DH9" s="9">
        <v>1.64733565</v>
      </c>
      <c r="DI9" s="9">
        <v>1.64694619</v>
      </c>
      <c r="DJ9" s="9">
        <v>1.65947771</v>
      </c>
      <c r="DK9" s="9">
        <v>1.5992409000000001</v>
      </c>
      <c r="DL9" s="9">
        <v>1.6107968100000001</v>
      </c>
      <c r="DM9" s="9">
        <v>1.6152403399999999</v>
      </c>
      <c r="DN9" s="9">
        <v>1.52832663</v>
      </c>
      <c r="DO9" s="9">
        <v>1.4978982199999999</v>
      </c>
      <c r="DP9" s="9">
        <v>1.5166839999999999</v>
      </c>
      <c r="DQ9" s="9">
        <v>1.5204614400000001</v>
      </c>
      <c r="DR9" s="9">
        <v>1.5085850999999999</v>
      </c>
      <c r="DS9" s="9">
        <v>1.4621942000000001</v>
      </c>
      <c r="DT9" s="9">
        <v>1.4084152000000001</v>
      </c>
      <c r="DU9" s="9">
        <v>1.3327821500000001</v>
      </c>
      <c r="DV9" s="9">
        <v>1.32272828</v>
      </c>
      <c r="DW9" s="9">
        <v>1.2888735499999999</v>
      </c>
      <c r="DX9" s="9">
        <v>1.25318313</v>
      </c>
      <c r="DY9" s="9">
        <v>1.16684568</v>
      </c>
      <c r="DZ9" s="9">
        <v>1.2301015900000001</v>
      </c>
      <c r="EA9" s="9">
        <v>1.207268</v>
      </c>
      <c r="EB9" s="9">
        <v>1.201333</v>
      </c>
      <c r="EC9" s="9">
        <v>1.203667</v>
      </c>
      <c r="ED9" s="9">
        <v>1.208</v>
      </c>
      <c r="EE9" s="9">
        <v>1.228</v>
      </c>
      <c r="EF9" s="9">
        <v>1.231333</v>
      </c>
      <c r="EG9" s="9">
        <v>1.2343329999999999</v>
      </c>
      <c r="EH9" s="9">
        <v>1.229333</v>
      </c>
      <c r="EI9" s="9">
        <v>1.223333</v>
      </c>
      <c r="EJ9" s="9">
        <v>1.2190000000000001</v>
      </c>
      <c r="EK9" s="9">
        <v>1.211667</v>
      </c>
      <c r="EL9" s="9">
        <v>1.2043330000000001</v>
      </c>
      <c r="EM9" s="9">
        <v>1.0736669999999999</v>
      </c>
      <c r="EN9" s="9">
        <v>1.0409999999999999</v>
      </c>
      <c r="EO9" s="9">
        <v>1.073</v>
      </c>
      <c r="EP9" s="9">
        <v>1.084667</v>
      </c>
      <c r="EQ9" s="9">
        <v>1.0956669999999999</v>
      </c>
      <c r="ER9" s="9">
        <v>1.0960000000000001</v>
      </c>
      <c r="ES9" s="9">
        <v>1.089</v>
      </c>
      <c r="ET9" s="9">
        <v>1.0796669999999999</v>
      </c>
      <c r="EU9" s="9">
        <v>1.0693330000000001</v>
      </c>
      <c r="EV9" s="9">
        <v>1.0833330000000001</v>
      </c>
      <c r="EW9" s="9">
        <v>1.1306670000000001</v>
      </c>
      <c r="EX9" s="9">
        <v>1.1623330000000001</v>
      </c>
      <c r="EY9" s="9">
        <v>1.165</v>
      </c>
      <c r="EZ9" s="9">
        <v>1.1743330000000001</v>
      </c>
      <c r="FA9" s="9">
        <v>1.143667</v>
      </c>
      <c r="FB9" s="9">
        <v>1.1359999999999999</v>
      </c>
      <c r="FC9" s="9">
        <v>1.1326670000000001</v>
      </c>
      <c r="FD9" s="9">
        <v>1.1266670000000001</v>
      </c>
      <c r="FE9" s="9">
        <v>1.0960000000000001</v>
      </c>
      <c r="FF9" s="9">
        <v>1.096333</v>
      </c>
      <c r="FG9" s="9">
        <v>1.066667</v>
      </c>
      <c r="FH9" s="9">
        <v>1.0609999999999999</v>
      </c>
      <c r="FI9" s="9">
        <v>1.0753330000000001</v>
      </c>
      <c r="FJ9" s="9">
        <v>1.0780000000000001</v>
      </c>
      <c r="FK9" s="9">
        <v>1.090333</v>
      </c>
      <c r="FL9" s="9">
        <v>1.0980000000000001</v>
      </c>
      <c r="FM9" s="9">
        <v>1.082333</v>
      </c>
      <c r="FN9" s="9">
        <v>1.054667</v>
      </c>
      <c r="FO9" s="9">
        <v>1.0369999999999999</v>
      </c>
      <c r="FP9" s="9">
        <v>1.0276670000000001</v>
      </c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</row>
    <row r="10" spans="1:185" x14ac:dyDescent="0.45">
      <c r="B10" s="40" t="str">
        <f>+IF(Impressum!$B$31="deutsch",Übersetzung!B118,IF(Impressum!$B$31="italiano",Übersetzung!D118,IF(Impressum!$B$31="english",Übersetzung!E118,Übersetzung!C118)))</f>
        <v>1 USD</v>
      </c>
      <c r="C10" s="9">
        <v>1.662533</v>
      </c>
      <c r="D10" s="9">
        <v>1.682833</v>
      </c>
      <c r="E10" s="9">
        <v>1.631667</v>
      </c>
      <c r="F10" s="9">
        <v>1.7223999999999999</v>
      </c>
      <c r="G10" s="9">
        <v>1.896333</v>
      </c>
      <c r="H10" s="9">
        <v>2.0337000000000001</v>
      </c>
      <c r="I10" s="9">
        <v>2.0964999999999998</v>
      </c>
      <c r="J10" s="9">
        <v>1.8277669999999999</v>
      </c>
      <c r="K10" s="9">
        <v>1.872833</v>
      </c>
      <c r="L10" s="9">
        <v>1.992567</v>
      </c>
      <c r="M10" s="9">
        <v>2.112333</v>
      </c>
      <c r="N10" s="9">
        <v>2.1375000000000002</v>
      </c>
      <c r="O10" s="9">
        <v>2.0139670000000001</v>
      </c>
      <c r="P10" s="9">
        <v>2.0743330000000002</v>
      </c>
      <c r="Q10" s="9">
        <v>2.1467000000000001</v>
      </c>
      <c r="R10" s="9">
        <v>2.1573669999999998</v>
      </c>
      <c r="S10" s="9">
        <v>2.1962670000000002</v>
      </c>
      <c r="T10" s="9">
        <v>2.2449330000000001</v>
      </c>
      <c r="U10" s="9">
        <v>2.4390000000000001</v>
      </c>
      <c r="V10" s="9">
        <v>2.5139330000000002</v>
      </c>
      <c r="W10" s="9">
        <v>2.7541669999999998</v>
      </c>
      <c r="X10" s="9">
        <v>2.5908669999999998</v>
      </c>
      <c r="Y10" s="9">
        <v>2.3472</v>
      </c>
      <c r="Z10" s="9">
        <v>2.1326000000000001</v>
      </c>
      <c r="AA10" s="9">
        <v>1.976367</v>
      </c>
      <c r="AB10" s="9">
        <v>1.866333</v>
      </c>
      <c r="AC10" s="9">
        <v>1.6863999999999999</v>
      </c>
      <c r="AD10" s="9">
        <v>1.6643330000000001</v>
      </c>
      <c r="AE10" s="9">
        <v>1.5452999999999999</v>
      </c>
      <c r="AF10" s="9">
        <v>1.4899</v>
      </c>
      <c r="AG10" s="9">
        <v>1.5242</v>
      </c>
      <c r="AH10" s="9">
        <v>1.4023330000000001</v>
      </c>
      <c r="AI10" s="9">
        <v>1.3735999999999999</v>
      </c>
      <c r="AJ10" s="9">
        <v>1.417033</v>
      </c>
      <c r="AK10" s="9">
        <v>1.5629329999999999</v>
      </c>
      <c r="AL10" s="9">
        <v>1.495533</v>
      </c>
      <c r="AM10" s="9">
        <v>1.5786</v>
      </c>
      <c r="AN10" s="9">
        <v>1.6958329999999999</v>
      </c>
      <c r="AO10" s="9">
        <v>1.6600999999999999</v>
      </c>
      <c r="AP10" s="9">
        <v>1.6057330000000001</v>
      </c>
      <c r="AQ10" s="9">
        <v>1.5047999999999999</v>
      </c>
      <c r="AR10" s="9">
        <v>1.4432670000000001</v>
      </c>
      <c r="AS10" s="9">
        <v>1.3354999999999999</v>
      </c>
      <c r="AT10" s="9">
        <v>1.271833</v>
      </c>
      <c r="AU10" s="9">
        <v>1.3065329999999999</v>
      </c>
      <c r="AV10" s="9">
        <v>1.474067</v>
      </c>
      <c r="AW10" s="9">
        <v>1.5184</v>
      </c>
      <c r="AX10" s="9">
        <v>1.434733</v>
      </c>
      <c r="AY10" s="9">
        <v>1.4549669999999999</v>
      </c>
      <c r="AZ10" s="9">
        <v>1.4775</v>
      </c>
      <c r="BA10" s="9">
        <v>1.3037000000000001</v>
      </c>
      <c r="BB10" s="9">
        <v>1.3874329999999999</v>
      </c>
      <c r="BC10" s="9">
        <v>1.5044329999999999</v>
      </c>
      <c r="BD10" s="9">
        <v>1.459667</v>
      </c>
      <c r="BE10" s="9">
        <v>1.4773670000000001</v>
      </c>
      <c r="BF10" s="9">
        <v>1.4665999999999999</v>
      </c>
      <c r="BG10" s="9">
        <v>1.452933</v>
      </c>
      <c r="BH10" s="9">
        <v>1.409</v>
      </c>
      <c r="BI10" s="9">
        <v>1.3113669999999999</v>
      </c>
      <c r="BJ10" s="9">
        <v>1.295933</v>
      </c>
      <c r="BK10" s="9">
        <v>1.2428330000000001</v>
      </c>
      <c r="BL10" s="9">
        <v>1.1526670000000001</v>
      </c>
      <c r="BM10" s="9">
        <v>1.1809670000000001</v>
      </c>
      <c r="BN10" s="9">
        <v>1.1502669999999999</v>
      </c>
      <c r="BO10" s="9">
        <v>1.1904669999999999</v>
      </c>
      <c r="BP10" s="9">
        <v>1.242767</v>
      </c>
      <c r="BQ10" s="9">
        <v>1.222167</v>
      </c>
      <c r="BR10" s="9">
        <v>1.2861</v>
      </c>
      <c r="BS10" s="9">
        <v>1.4368000000000001</v>
      </c>
      <c r="BT10" s="9">
        <v>1.4444669999999999</v>
      </c>
      <c r="BU10" s="9">
        <v>1.4888999999999999</v>
      </c>
      <c r="BV10" s="9">
        <v>1.4326669999999999</v>
      </c>
      <c r="BW10" s="9">
        <v>1.474933</v>
      </c>
      <c r="BX10" s="9">
        <v>1.4924329999999999</v>
      </c>
      <c r="BY10" s="9">
        <v>1.4698</v>
      </c>
      <c r="BZ10" s="9">
        <v>1.3599000000000001</v>
      </c>
      <c r="CA10" s="9">
        <v>1.4242330000000001</v>
      </c>
      <c r="CB10" s="9">
        <v>1.5129999999999999</v>
      </c>
      <c r="CC10" s="9">
        <v>1.5278</v>
      </c>
      <c r="CD10" s="9">
        <v>1.5399670000000001</v>
      </c>
      <c r="CE10" s="9">
        <v>1.6262000000000001</v>
      </c>
      <c r="CF10" s="9">
        <v>1.672933</v>
      </c>
      <c r="CG10" s="9">
        <v>1.706467</v>
      </c>
      <c r="CH10" s="9">
        <v>1.7442</v>
      </c>
      <c r="CI10" s="9">
        <v>1.661</v>
      </c>
      <c r="CJ10" s="9">
        <v>1.7488669999999999</v>
      </c>
      <c r="CK10" s="9">
        <v>1.6929000000000001</v>
      </c>
      <c r="CL10" s="9">
        <v>1.644533</v>
      </c>
      <c r="CM10" s="9">
        <v>1.6804330000000001</v>
      </c>
      <c r="CN10" s="9">
        <v>1.594433</v>
      </c>
      <c r="CO10" s="9">
        <v>1.4884999999999999</v>
      </c>
      <c r="CP10" s="9">
        <v>1.4663330000000001</v>
      </c>
      <c r="CQ10" s="9">
        <v>1.365567</v>
      </c>
      <c r="CR10" s="9">
        <v>1.3352999999999999</v>
      </c>
      <c r="CS10" s="9">
        <v>1.3734999999999999</v>
      </c>
      <c r="CT10" s="9">
        <v>1.306867</v>
      </c>
      <c r="CU10" s="9">
        <v>1.254</v>
      </c>
      <c r="CV10" s="9">
        <v>1.276767</v>
      </c>
      <c r="CW10" s="9">
        <v>1.2565999999999999</v>
      </c>
      <c r="CX10" s="9">
        <v>1.1845000000000001</v>
      </c>
      <c r="CY10" s="9">
        <v>1.1803669999999999</v>
      </c>
      <c r="CZ10" s="9">
        <v>1.2255</v>
      </c>
      <c r="DA10" s="9">
        <v>1.2732669999999999</v>
      </c>
      <c r="DB10" s="9">
        <v>1.3008329999999999</v>
      </c>
      <c r="DC10" s="9">
        <v>1.2955669999999999</v>
      </c>
      <c r="DD10" s="9">
        <v>1.2448669999999999</v>
      </c>
      <c r="DE10" s="9">
        <v>1.2366999999999999</v>
      </c>
      <c r="DF10" s="9">
        <v>1.2345330000000001</v>
      </c>
      <c r="DG10" s="9">
        <v>1.2340329999999999</v>
      </c>
      <c r="DH10" s="9">
        <v>1.2219329999999999</v>
      </c>
      <c r="DI10" s="9">
        <v>1.1988000000000001</v>
      </c>
      <c r="DJ10" s="9">
        <v>1.145567</v>
      </c>
      <c r="DK10" s="9">
        <v>1.0678669999999999</v>
      </c>
      <c r="DL10" s="9">
        <v>1.0310999999999999</v>
      </c>
      <c r="DM10" s="9">
        <v>1.0732330000000001</v>
      </c>
      <c r="DN10" s="9">
        <v>1.159267</v>
      </c>
      <c r="DO10" s="9">
        <v>1.1496999999999999</v>
      </c>
      <c r="DP10" s="9">
        <v>1.1126</v>
      </c>
      <c r="DQ10" s="9">
        <v>1.0630329999999999</v>
      </c>
      <c r="DR10" s="9">
        <v>1.0207329999999999</v>
      </c>
      <c r="DS10" s="9">
        <v>1.0573330000000001</v>
      </c>
      <c r="DT10" s="9">
        <v>1.108333</v>
      </c>
      <c r="DU10" s="9">
        <v>1.0323329999999999</v>
      </c>
      <c r="DV10" s="9">
        <v>0.97330000000000005</v>
      </c>
      <c r="DW10" s="9">
        <v>0.94216670000000002</v>
      </c>
      <c r="DX10" s="9">
        <v>0.87083330000000003</v>
      </c>
      <c r="DY10" s="9">
        <v>0.82596670000000005</v>
      </c>
      <c r="DZ10" s="9">
        <v>0.9124333</v>
      </c>
      <c r="EA10" s="9">
        <v>0.92100000000000004</v>
      </c>
      <c r="EB10" s="9">
        <v>0.93656669999999997</v>
      </c>
      <c r="EC10" s="9">
        <v>0.96186669999999996</v>
      </c>
      <c r="ED10" s="9">
        <v>0.93120000000000003</v>
      </c>
      <c r="EE10" s="9">
        <v>0.93010000000000004</v>
      </c>
      <c r="EF10" s="9">
        <v>0.94233330000000004</v>
      </c>
      <c r="EG10" s="9">
        <v>0.93200000000000005</v>
      </c>
      <c r="EH10" s="9">
        <v>0.90323330000000002</v>
      </c>
      <c r="EI10" s="9">
        <v>0.89293330000000004</v>
      </c>
      <c r="EJ10" s="9">
        <v>0.88886670000000001</v>
      </c>
      <c r="EK10" s="9">
        <v>0.9140334</v>
      </c>
      <c r="EL10" s="9">
        <v>0.96436670000000002</v>
      </c>
      <c r="EM10" s="9">
        <v>0.95243330000000004</v>
      </c>
      <c r="EN10" s="9">
        <v>0.94186669999999995</v>
      </c>
      <c r="EO10" s="9">
        <v>0.96423329999999996</v>
      </c>
      <c r="EP10" s="9">
        <v>0.99086669999999999</v>
      </c>
      <c r="EQ10" s="9">
        <v>0.99390000000000001</v>
      </c>
      <c r="ER10" s="9">
        <v>0.97040000000000004</v>
      </c>
      <c r="ES10" s="9">
        <v>0.97556670000000001</v>
      </c>
      <c r="ET10" s="9">
        <v>1.0005999999999999</v>
      </c>
      <c r="EU10" s="9">
        <v>1.0041329999999999</v>
      </c>
      <c r="EV10" s="9">
        <v>0.98523329999999998</v>
      </c>
      <c r="EW10" s="9">
        <v>0.9625667</v>
      </c>
      <c r="EX10" s="9">
        <v>0.98683330000000002</v>
      </c>
      <c r="EY10" s="9">
        <v>0.9476</v>
      </c>
      <c r="EZ10" s="9">
        <v>0.98466659999999995</v>
      </c>
      <c r="FA10" s="9">
        <v>0.98370000000000002</v>
      </c>
      <c r="FB10" s="9">
        <v>0.99563330000000005</v>
      </c>
      <c r="FC10" s="9">
        <v>0.99709999999999999</v>
      </c>
      <c r="FD10" s="9">
        <v>1.002067</v>
      </c>
      <c r="FE10" s="9">
        <v>0.98560000000000003</v>
      </c>
      <c r="FF10" s="9">
        <v>0.99009999999999998</v>
      </c>
      <c r="FG10" s="9">
        <v>0.96776660000000003</v>
      </c>
      <c r="FH10" s="9">
        <v>0.96426670000000003</v>
      </c>
      <c r="FI10" s="9">
        <v>0.91969999999999996</v>
      </c>
      <c r="FJ10" s="9">
        <v>0.9042</v>
      </c>
      <c r="FK10" s="9">
        <v>0.90446669999999996</v>
      </c>
      <c r="FL10" s="9">
        <v>0.91066659999999999</v>
      </c>
      <c r="FM10" s="9">
        <v>0.9181667</v>
      </c>
      <c r="FN10" s="9">
        <v>0.92210000000000003</v>
      </c>
      <c r="FO10" s="9">
        <v>0.92369999999999997</v>
      </c>
      <c r="FP10" s="9">
        <v>0.96456660000000005</v>
      </c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</row>
    <row r="11" spans="1:185" x14ac:dyDescent="0.45">
      <c r="B11" s="40" t="str">
        <f>+IF(Impressum!$B$31="deutsch",Übersetzung!B119,IF(Impressum!$B$31="italiano",Übersetzung!D119,IF(Impressum!$B$31="english",Übersetzung!E119,Übersetzung!C119)))</f>
        <v>1 GBP</v>
      </c>
      <c r="C11" s="9">
        <v>3.7472945184109996</v>
      </c>
      <c r="D11" s="9">
        <v>3.845891004711</v>
      </c>
      <c r="E11" s="9">
        <v>3.8861951389110003</v>
      </c>
      <c r="F11" s="9">
        <v>4.1102785207999997</v>
      </c>
      <c r="G11" s="9">
        <v>4.3814148175110006</v>
      </c>
      <c r="H11" s="9">
        <v>4.2316558478999999</v>
      </c>
      <c r="I11" s="9">
        <v>3.8536458344999995</v>
      </c>
      <c r="J11" s="9">
        <v>3.4433302512999995</v>
      </c>
      <c r="K11" s="9">
        <v>3.4594353141109999</v>
      </c>
      <c r="L11" s="9">
        <v>3.5476997887890001</v>
      </c>
      <c r="M11" s="9">
        <v>3.6441968916</v>
      </c>
      <c r="N11" s="9">
        <v>3.5263769625000001</v>
      </c>
      <c r="O11" s="9">
        <v>3.0858666983109999</v>
      </c>
      <c r="P11" s="9">
        <v>3.2245506485000002</v>
      </c>
      <c r="Q11" s="9">
        <v>3.2403728088999997</v>
      </c>
      <c r="R11" s="9">
        <v>3.1716897702889999</v>
      </c>
      <c r="S11" s="9">
        <v>3.1516431450000004</v>
      </c>
      <c r="T11" s="9">
        <v>3.1357964971890002</v>
      </c>
      <c r="U11" s="9">
        <v>3.1659024869999999</v>
      </c>
      <c r="V11" s="9">
        <v>3.0578651414110003</v>
      </c>
      <c r="W11" s="9">
        <v>3.0707116758109998</v>
      </c>
      <c r="X11" s="9">
        <v>3.2589661006889998</v>
      </c>
      <c r="Y11" s="9">
        <v>3.2290430399999996</v>
      </c>
      <c r="Z11" s="9">
        <v>3.0629104958000002</v>
      </c>
      <c r="AA11" s="9">
        <v>2.8461008965889998</v>
      </c>
      <c r="AB11" s="9">
        <v>2.8169814412109999</v>
      </c>
      <c r="AC11" s="9">
        <v>2.5106566687999998</v>
      </c>
      <c r="AD11" s="9">
        <v>2.3806619231999999</v>
      </c>
      <c r="AE11" s="9">
        <v>2.3829035948999997</v>
      </c>
      <c r="AF11" s="9">
        <v>2.4460686532999998</v>
      </c>
      <c r="AG11" s="9">
        <v>2.4659528813999998</v>
      </c>
      <c r="AH11" s="9">
        <v>2.4610004586890004</v>
      </c>
      <c r="AI11" s="9">
        <v>2.4671229599999998</v>
      </c>
      <c r="AJ11" s="9">
        <v>2.6096547348890002</v>
      </c>
      <c r="AK11" s="9">
        <v>2.6495887381109999</v>
      </c>
      <c r="AL11" s="9">
        <v>2.6796960294000001</v>
      </c>
      <c r="AM11" s="9">
        <v>2.7591291737999999</v>
      </c>
      <c r="AN11" s="9">
        <v>2.7613248739</v>
      </c>
      <c r="AO11" s="9">
        <v>2.6514004932999997</v>
      </c>
      <c r="AP11" s="9">
        <v>2.5457820873890005</v>
      </c>
      <c r="AQ11" s="9">
        <v>2.4945069599999998</v>
      </c>
      <c r="AR11" s="9">
        <v>2.4172802704890004</v>
      </c>
      <c r="AS11" s="9">
        <v>2.4869240284999998</v>
      </c>
      <c r="AT11" s="9">
        <v>2.474054764411</v>
      </c>
      <c r="AU11" s="9">
        <v>2.4940839592890001</v>
      </c>
      <c r="AV11" s="9">
        <v>2.5183447070110003</v>
      </c>
      <c r="AW11" s="9">
        <v>2.5606798672000002</v>
      </c>
      <c r="AX11" s="9">
        <v>2.5476553881000004</v>
      </c>
      <c r="AY11" s="9">
        <v>2.5775220544109998</v>
      </c>
      <c r="AZ11" s="9">
        <v>2.6713687575000002</v>
      </c>
      <c r="BA11" s="9">
        <v>2.4838522621000001</v>
      </c>
      <c r="BB11" s="9">
        <v>2.1915891667999996</v>
      </c>
      <c r="BC11" s="9">
        <v>2.2233518844110001</v>
      </c>
      <c r="BD11" s="9">
        <v>2.240686642689</v>
      </c>
      <c r="BE11" s="9">
        <v>2.2226986515</v>
      </c>
      <c r="BF11" s="9">
        <v>2.1875321622000001</v>
      </c>
      <c r="BG11" s="9">
        <v>2.1626907704999998</v>
      </c>
      <c r="BH11" s="9">
        <v>2.1190415969999998</v>
      </c>
      <c r="BI11" s="9">
        <v>2.0344114886889999</v>
      </c>
      <c r="BJ11" s="9">
        <v>2.0535354317999999</v>
      </c>
      <c r="BK11" s="9">
        <v>1.9666589392000002</v>
      </c>
      <c r="BL11" s="9">
        <v>1.8400795607890004</v>
      </c>
      <c r="BM11" s="9">
        <v>1.8587629332110003</v>
      </c>
      <c r="BN11" s="9">
        <v>1.79441652</v>
      </c>
      <c r="BO11" s="9">
        <v>1.8230418783889999</v>
      </c>
      <c r="BP11" s="9">
        <v>1.893769365911</v>
      </c>
      <c r="BQ11" s="9">
        <v>1.8999808182</v>
      </c>
      <c r="BR11" s="9">
        <v>2.1064170213</v>
      </c>
      <c r="BS11" s="9">
        <v>2.3417929056000002</v>
      </c>
      <c r="BT11" s="9">
        <v>2.362906786011</v>
      </c>
      <c r="BU11" s="9">
        <v>2.4195116336999996</v>
      </c>
      <c r="BV11" s="9">
        <v>2.378990831511</v>
      </c>
      <c r="BW11" s="9">
        <v>2.4277397179999998</v>
      </c>
      <c r="BX11" s="9">
        <v>2.4677872157889995</v>
      </c>
      <c r="BY11" s="9">
        <v>2.4290399834</v>
      </c>
      <c r="BZ11" s="9">
        <v>2.2790564099999999</v>
      </c>
      <c r="CA11" s="9">
        <v>2.3264846055000001</v>
      </c>
      <c r="CB11" s="9">
        <v>2.4313410709999999</v>
      </c>
      <c r="CC11" s="9">
        <v>2.4476883800000002</v>
      </c>
      <c r="CD11" s="9">
        <v>2.5110701902000003</v>
      </c>
      <c r="CE11" s="9">
        <v>2.6128692045999999</v>
      </c>
      <c r="CF11" s="9">
        <v>2.565220255411</v>
      </c>
      <c r="CG11" s="9">
        <v>2.5228971262110003</v>
      </c>
      <c r="CH11" s="9">
        <v>2.5228108799999998</v>
      </c>
      <c r="CI11" s="9">
        <v>2.4224023999999997</v>
      </c>
      <c r="CJ11" s="9">
        <v>2.4847325209889997</v>
      </c>
      <c r="CK11" s="9">
        <v>2.4343343342999999</v>
      </c>
      <c r="CL11" s="9">
        <v>2.3727322124000003</v>
      </c>
      <c r="CM11" s="9">
        <v>2.3962420037109999</v>
      </c>
      <c r="CN11" s="9">
        <v>2.332655479</v>
      </c>
      <c r="CO11" s="9">
        <v>2.3063816294999997</v>
      </c>
      <c r="CP11" s="9">
        <v>2.3050754760000003</v>
      </c>
      <c r="CQ11" s="9">
        <v>2.189003901</v>
      </c>
      <c r="CR11" s="9">
        <v>2.1624288848999997</v>
      </c>
      <c r="CS11" s="9">
        <v>2.2123884745</v>
      </c>
      <c r="CT11" s="9">
        <v>2.2301685354999998</v>
      </c>
      <c r="CU11" s="9">
        <v>2.3062727819999997</v>
      </c>
      <c r="CV11" s="9">
        <v>2.3048197883999997</v>
      </c>
      <c r="CW11" s="9">
        <v>2.2856297399999996</v>
      </c>
      <c r="CX11" s="9">
        <v>2.2088165115000002</v>
      </c>
      <c r="CY11" s="9">
        <v>2.2314047289109999</v>
      </c>
      <c r="CZ11" s="9">
        <v>2.2744054500000002</v>
      </c>
      <c r="DA11" s="9">
        <v>2.272059652611</v>
      </c>
      <c r="DB11" s="9">
        <v>2.2739861672999999</v>
      </c>
      <c r="DC11" s="9">
        <v>2.2708270838889999</v>
      </c>
      <c r="DD11" s="9">
        <v>2.274579901789</v>
      </c>
      <c r="DE11" s="9">
        <v>2.3183178199999999</v>
      </c>
      <c r="DF11" s="9">
        <v>2.3664763077000002</v>
      </c>
      <c r="DG11" s="9">
        <v>2.4120816248889998</v>
      </c>
      <c r="DH11" s="9">
        <v>2.4279405472109996</v>
      </c>
      <c r="DI11" s="9">
        <v>2.4229342404</v>
      </c>
      <c r="DJ11" s="9">
        <v>2.3419971747999999</v>
      </c>
      <c r="DK11" s="9">
        <v>2.1132372459109998</v>
      </c>
      <c r="DL11" s="9">
        <v>2.0318165762999998</v>
      </c>
      <c r="DM11" s="9">
        <v>2.0303776060890004</v>
      </c>
      <c r="DN11" s="9">
        <v>1.8199332633000003</v>
      </c>
      <c r="DO11" s="9">
        <v>1.6493216798999999</v>
      </c>
      <c r="DP11" s="9">
        <v>1.7249004958</v>
      </c>
      <c r="DQ11" s="9">
        <v>1.7445434562999997</v>
      </c>
      <c r="DR11" s="9">
        <v>1.6683880885</v>
      </c>
      <c r="DS11" s="9">
        <v>1.650496813</v>
      </c>
      <c r="DT11" s="9">
        <v>1.6524502446890001</v>
      </c>
      <c r="DU11" s="9">
        <v>1.6013890165889999</v>
      </c>
      <c r="DV11" s="9">
        <v>1.5386578511000002</v>
      </c>
      <c r="DW11" s="9">
        <v>1.5101047867600002</v>
      </c>
      <c r="DX11" s="9">
        <v>1.4186161831988999</v>
      </c>
      <c r="DY11" s="9">
        <v>1.3291456136399999</v>
      </c>
      <c r="DZ11" s="9">
        <v>1.4340102845789</v>
      </c>
      <c r="EA11" s="9">
        <v>1.4470448070000002</v>
      </c>
      <c r="EB11" s="9">
        <v>1.4825850860999998</v>
      </c>
      <c r="EC11" s="9">
        <v>1.52051887936</v>
      </c>
      <c r="ED11" s="9">
        <v>1.4956310496</v>
      </c>
      <c r="EE11" s="9">
        <v>1.4419963467000001</v>
      </c>
      <c r="EF11" s="9">
        <v>1.4473928518011001</v>
      </c>
      <c r="EG11" s="9">
        <v>1.445967244</v>
      </c>
      <c r="EH11" s="9">
        <v>1.46242503603</v>
      </c>
      <c r="EI11" s="9">
        <v>1.4780724914900001</v>
      </c>
      <c r="EJ11" s="9">
        <v>1.4960515427700001</v>
      </c>
      <c r="EK11" s="9">
        <v>1.5259175210622</v>
      </c>
      <c r="EL11" s="9">
        <v>1.5265278735310999</v>
      </c>
      <c r="EM11" s="9">
        <v>1.4424288025511001</v>
      </c>
      <c r="EN11" s="9">
        <v>1.44435258445</v>
      </c>
      <c r="EO11" s="9">
        <v>1.4935655620010999</v>
      </c>
      <c r="EP11" s="9">
        <v>1.5032111719688999</v>
      </c>
      <c r="EQ11" s="9">
        <v>1.4221049187000001</v>
      </c>
      <c r="ER11" s="9">
        <v>1.3921678632000001</v>
      </c>
      <c r="ES11" s="9">
        <v>1.2806917700589</v>
      </c>
      <c r="ET11" s="9">
        <v>1.2423449600000001</v>
      </c>
      <c r="EU11" s="9">
        <v>1.2447564031889999</v>
      </c>
      <c r="EV11" s="9">
        <v>1.2610326133689</v>
      </c>
      <c r="EW11" s="9">
        <v>1.2600960669699999</v>
      </c>
      <c r="EX11" s="9">
        <v>1.3097912735910999</v>
      </c>
      <c r="EY11" s="9">
        <v>1.31915396</v>
      </c>
      <c r="EZ11" s="9">
        <v>1.3401312425999998</v>
      </c>
      <c r="FA11" s="9">
        <v>1.2824496900000002</v>
      </c>
      <c r="FB11" s="9">
        <v>1.2802181530389001</v>
      </c>
      <c r="FC11" s="9">
        <v>1.2989889756999999</v>
      </c>
      <c r="FD11" s="9">
        <v>1.2878565084</v>
      </c>
      <c r="FE11" s="9">
        <v>1.2148505599999999</v>
      </c>
      <c r="FF11" s="9">
        <v>1.2751824633</v>
      </c>
      <c r="FG11" s="9">
        <v>1.2384828543178001</v>
      </c>
      <c r="FH11" s="9">
        <v>1.1968478280400001</v>
      </c>
      <c r="FI11" s="9">
        <v>1.1886506300999999</v>
      </c>
      <c r="FJ11" s="9">
        <v>1.19426736</v>
      </c>
      <c r="FK11" s="9">
        <v>1.2470180866911</v>
      </c>
      <c r="FL11" s="9">
        <v>1.2737193214222</v>
      </c>
      <c r="FM11" s="9">
        <v>1.2652034130989001</v>
      </c>
      <c r="FN11" s="9">
        <v>1.2431447906999999</v>
      </c>
      <c r="FO11" s="9">
        <v>1.2399748799999999</v>
      </c>
      <c r="FP11" s="9">
        <v>1.210531083</v>
      </c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</row>
    <row r="12" spans="1:185" x14ac:dyDescent="0.45">
      <c r="B12" s="40" t="str">
        <f>+IF(Impressum!$B$31="deutsch",Übersetzung!B120,IF(Impressum!$B$31="italiano",Übersetzung!D120,IF(Impressum!$B$31="english",Übersetzung!E120,Übersetzung!C120)))</f>
        <v>1 JPY</v>
      </c>
      <c r="C12" s="11">
        <v>6.8286492809626377E-3</v>
      </c>
      <c r="D12" s="11">
        <v>7.2481918639909597E-3</v>
      </c>
      <c r="E12" s="11">
        <v>7.4259472404381664E-3</v>
      </c>
      <c r="F12" s="11">
        <v>8.1806428815013165E-3</v>
      </c>
      <c r="G12" s="11">
        <v>9.2263398832411279E-3</v>
      </c>
      <c r="H12" s="11">
        <v>9.2511680526511878E-3</v>
      </c>
      <c r="I12" s="11">
        <v>9.0518661351402796E-3</v>
      </c>
      <c r="J12" s="11">
        <v>8.1439315965121002E-3</v>
      </c>
      <c r="K12" s="11">
        <v>8.014561012809035E-3</v>
      </c>
      <c r="L12" s="11">
        <v>8.1668974907462017E-3</v>
      </c>
      <c r="M12" s="11">
        <v>8.155489705896548E-3</v>
      </c>
      <c r="N12" s="11">
        <v>8.2496850646543753E-3</v>
      </c>
      <c r="O12" s="11">
        <v>8.5484429609167609E-3</v>
      </c>
      <c r="P12" s="11">
        <v>8.7374514073083748E-3</v>
      </c>
      <c r="Q12" s="11">
        <v>8.8584021533836023E-3</v>
      </c>
      <c r="R12" s="11">
        <v>9.2186503832972968E-3</v>
      </c>
      <c r="S12" s="11">
        <v>9.5164324822736845E-3</v>
      </c>
      <c r="T12" s="11">
        <v>9.7755688832396465E-3</v>
      </c>
      <c r="U12" s="11">
        <v>1.0016928979603906E-2</v>
      </c>
      <c r="V12" s="11">
        <v>1.0219102751873654E-2</v>
      </c>
      <c r="W12" s="11">
        <v>1.0699471468834919E-2</v>
      </c>
      <c r="X12" s="11">
        <v>1.0334758042158882E-2</v>
      </c>
      <c r="Y12" s="11">
        <v>9.8510052247428436E-3</v>
      </c>
      <c r="Z12" s="11">
        <v>1.029806738604087E-2</v>
      </c>
      <c r="AA12" s="11">
        <v>1.0527934329821123E-2</v>
      </c>
      <c r="AB12" s="11">
        <v>1.0990667843663562E-2</v>
      </c>
      <c r="AC12" s="11">
        <v>1.0826197291781551E-2</v>
      </c>
      <c r="AD12" s="11">
        <v>1.0377117796001993E-2</v>
      </c>
      <c r="AE12" s="11">
        <v>1.0089791505065464E-2</v>
      </c>
      <c r="AF12" s="11">
        <v>1.0449601485766548E-2</v>
      </c>
      <c r="AG12" s="11">
        <v>1.0375462120577819E-2</v>
      </c>
      <c r="AH12" s="11">
        <v>1.0342245563367349E-2</v>
      </c>
      <c r="AI12" s="11">
        <v>1.0736886865604442E-2</v>
      </c>
      <c r="AJ12" s="11">
        <v>1.127638190155001E-2</v>
      </c>
      <c r="AK12" s="11">
        <v>1.1694783738241113E-2</v>
      </c>
      <c r="AL12" s="11">
        <v>1.1953993129103474E-2</v>
      </c>
      <c r="AM12" s="11">
        <v>1.2285541957701811E-2</v>
      </c>
      <c r="AN12" s="11">
        <v>1.2297707803504466E-2</v>
      </c>
      <c r="AO12" s="11">
        <v>1.1669232337290791E-2</v>
      </c>
      <c r="AP12" s="11">
        <v>1.1222678612489718E-2</v>
      </c>
      <c r="AQ12" s="11">
        <v>1.017257137294561E-2</v>
      </c>
      <c r="AR12" s="11">
        <v>9.2915879366898321E-3</v>
      </c>
      <c r="AS12" s="11">
        <v>9.2157344433158143E-3</v>
      </c>
      <c r="AT12" s="11">
        <v>9.7204098088144817E-3</v>
      </c>
      <c r="AU12" s="11">
        <v>9.7635947055975027E-3</v>
      </c>
      <c r="AV12" s="11">
        <v>1.0658620761962745E-2</v>
      </c>
      <c r="AW12" s="11">
        <v>1.1143753986071776E-2</v>
      </c>
      <c r="AX12" s="11">
        <v>1.1085687838475808E-2</v>
      </c>
      <c r="AY12" s="11">
        <v>1.131250592850956E-2</v>
      </c>
      <c r="AZ12" s="11">
        <v>1.1337042010358719E-2</v>
      </c>
      <c r="BA12" s="11">
        <v>1.0442339654378343E-2</v>
      </c>
      <c r="BB12" s="11">
        <v>1.1282236226875382E-2</v>
      </c>
      <c r="BC12" s="11">
        <v>1.244677515299584E-2</v>
      </c>
      <c r="BD12" s="11">
        <v>1.3269205420525237E-2</v>
      </c>
      <c r="BE12" s="11">
        <v>1.3986323883312789E-2</v>
      </c>
      <c r="BF12" s="11">
        <v>1.355182329590396E-2</v>
      </c>
      <c r="BG12" s="11">
        <v>1.3507463380349777E-2</v>
      </c>
      <c r="BH12" s="11">
        <v>1.3652148299731026E-2</v>
      </c>
      <c r="BI12" s="11">
        <v>1.3244920540092043E-2</v>
      </c>
      <c r="BJ12" s="11">
        <v>1.3115075455557379E-2</v>
      </c>
      <c r="BK12" s="11">
        <v>1.2928175945014895E-2</v>
      </c>
      <c r="BL12" s="11">
        <v>1.3648336695291068E-2</v>
      </c>
      <c r="BM12" s="11">
        <v>1.2574308681179026E-2</v>
      </c>
      <c r="BN12" s="11">
        <v>1.133835456563482E-2</v>
      </c>
      <c r="BO12" s="11">
        <v>1.1257743755112461E-2</v>
      </c>
      <c r="BP12" s="11">
        <v>1.1552155257355538E-2</v>
      </c>
      <c r="BQ12" s="11">
        <v>1.122035435684114E-2</v>
      </c>
      <c r="BR12" s="11">
        <v>1.1406975630350485E-2</v>
      </c>
      <c r="BS12" s="11">
        <v>1.1858131584985202E-2</v>
      </c>
      <c r="BT12" s="11">
        <v>1.2080705472446246E-2</v>
      </c>
      <c r="BU12" s="11">
        <v>1.2634993049862778E-2</v>
      </c>
      <c r="BV12" s="11">
        <v>1.1442752969178054E-2</v>
      </c>
      <c r="BW12" s="11">
        <v>1.1515653802641617E-2</v>
      </c>
      <c r="BX12" s="11">
        <v>1.0991568701677274E-2</v>
      </c>
      <c r="BY12" s="11">
        <v>1.0676557264279296E-2</v>
      </c>
      <c r="BZ12" s="11">
        <v>1.1344809117892915E-2</v>
      </c>
      <c r="CA12" s="11">
        <v>1.2210586149424895E-2</v>
      </c>
      <c r="CB12" s="11">
        <v>1.2518937685808588E-2</v>
      </c>
      <c r="CC12" s="11">
        <v>1.3436737048737418E-2</v>
      </c>
      <c r="CD12" s="11">
        <v>1.4735666147717692E-2</v>
      </c>
      <c r="CE12" s="11">
        <v>1.5182480116291339E-2</v>
      </c>
      <c r="CF12" s="11">
        <v>1.5694394540796269E-2</v>
      </c>
      <c r="CG12" s="11">
        <v>1.5856838736594835E-2</v>
      </c>
      <c r="CH12" s="11">
        <v>1.5903278307370379E-2</v>
      </c>
      <c r="CI12" s="11">
        <v>1.4053808912196271E-2</v>
      </c>
      <c r="CJ12" s="11">
        <v>1.4256238903498546E-2</v>
      </c>
      <c r="CK12" s="11">
        <v>1.3885573816478139E-2</v>
      </c>
      <c r="CL12" s="11">
        <v>1.3314795278503979E-2</v>
      </c>
      <c r="CM12" s="11">
        <v>1.2689255272235212E-2</v>
      </c>
      <c r="CN12" s="11">
        <v>1.2539631856486159E-2</v>
      </c>
      <c r="CO12" s="11">
        <v>1.2495970395841449E-2</v>
      </c>
      <c r="CP12" s="11">
        <v>1.1961804337575847E-2</v>
      </c>
      <c r="CQ12" s="11">
        <v>1.1492050214134653E-2</v>
      </c>
      <c r="CR12" s="11">
        <v>1.127411041080045E-2</v>
      </c>
      <c r="CS12" s="11">
        <v>1.168089181291523E-2</v>
      </c>
      <c r="CT12" s="11">
        <v>1.1998499805360304E-2</v>
      </c>
      <c r="CU12" s="11">
        <v>1.1680349628073078E-2</v>
      </c>
      <c r="CV12" s="11">
        <v>1.1653799813797256E-2</v>
      </c>
      <c r="CW12" s="11">
        <v>1.1432512150342175E-2</v>
      </c>
      <c r="CX12" s="11">
        <v>1.1190141716602696E-2</v>
      </c>
      <c r="CY12" s="11">
        <v>1.1299519345367728E-2</v>
      </c>
      <c r="CZ12" s="11">
        <v>1.1381028090847631E-2</v>
      </c>
      <c r="DA12" s="11">
        <v>1.1448997006620682E-2</v>
      </c>
      <c r="DB12" s="11">
        <v>1.108887841329404E-2</v>
      </c>
      <c r="DC12" s="11">
        <v>1.1081490719143428E-2</v>
      </c>
      <c r="DD12" s="11">
        <v>1.0879650345738916E-2</v>
      </c>
      <c r="DE12" s="11">
        <v>1.0647081156982246E-2</v>
      </c>
      <c r="DF12" s="11">
        <v>1.0485514324299075E-2</v>
      </c>
      <c r="DG12" s="11">
        <v>1.0338722339002165E-2</v>
      </c>
      <c r="DH12" s="11">
        <v>1.0121623524539242E-2</v>
      </c>
      <c r="DI12" s="11">
        <v>1.0167671587939589E-2</v>
      </c>
      <c r="DJ12" s="11">
        <v>1.0126738152276726E-2</v>
      </c>
      <c r="DK12" s="11">
        <v>1.0154494969665848E-2</v>
      </c>
      <c r="DL12" s="11">
        <v>9.8653996295332419E-3</v>
      </c>
      <c r="DM12" s="11">
        <v>9.9735335908728087E-3</v>
      </c>
      <c r="DN12" s="11">
        <v>1.2049924884619178E-2</v>
      </c>
      <c r="DO12" s="11">
        <v>1.2264596971923598E-2</v>
      </c>
      <c r="DP12" s="11">
        <v>1.1433524066766603E-2</v>
      </c>
      <c r="DQ12" s="11">
        <v>1.1346085311160733E-2</v>
      </c>
      <c r="DR12" s="11">
        <v>1.1384063027772891E-2</v>
      </c>
      <c r="DS12" s="11">
        <v>1.1670014990749709E-2</v>
      </c>
      <c r="DT12" s="11">
        <v>1.2044479460986742E-2</v>
      </c>
      <c r="DU12" s="11">
        <v>1.1724062349166691E-2</v>
      </c>
      <c r="DV12" s="11">
        <v>1.1385097138285125E-2</v>
      </c>
      <c r="DW12" s="11">
        <v>1.145481679791175E-2</v>
      </c>
      <c r="DX12" s="11">
        <v>1.0661458977356897E-2</v>
      </c>
      <c r="DY12" s="11">
        <v>1.0616493529012025E-2</v>
      </c>
      <c r="DZ12" s="11">
        <v>1.1789646731813158E-2</v>
      </c>
      <c r="EA12" s="11">
        <v>1.1599545892262008E-2</v>
      </c>
      <c r="EB12" s="11">
        <v>1.1683500604030764E-2</v>
      </c>
      <c r="EC12" s="11">
        <v>1.2233545826320115E-2</v>
      </c>
      <c r="ED12" s="11">
        <v>1.1502094203781982E-2</v>
      </c>
      <c r="EE12" s="11">
        <v>1.0061156601399496E-2</v>
      </c>
      <c r="EF12" s="11">
        <v>9.5451984577497838E-3</v>
      </c>
      <c r="EG12" s="11">
        <v>9.4244864539692209E-3</v>
      </c>
      <c r="EH12" s="11">
        <v>9.0113455761531396E-3</v>
      </c>
      <c r="EI12" s="11">
        <v>8.6886994682274423E-3</v>
      </c>
      <c r="EJ12" s="11">
        <v>8.7020685442065777E-3</v>
      </c>
      <c r="EK12" s="11">
        <v>8.8006127467499581E-3</v>
      </c>
      <c r="EL12" s="11">
        <v>8.4560265299018205E-3</v>
      </c>
      <c r="EM12" s="11">
        <v>7.9918414576125828E-3</v>
      </c>
      <c r="EN12" s="11">
        <v>7.7575568638561989E-3</v>
      </c>
      <c r="EO12" s="11">
        <v>7.8807813489712095E-3</v>
      </c>
      <c r="EP12" s="11">
        <v>8.1595795316051246E-3</v>
      </c>
      <c r="EQ12" s="11">
        <v>8.6186862205079474E-3</v>
      </c>
      <c r="ER12" s="11">
        <v>8.9780858469321479E-3</v>
      </c>
      <c r="ES12" s="11">
        <v>9.5327437865514938E-3</v>
      </c>
      <c r="ET12" s="11">
        <v>9.1640274829239161E-3</v>
      </c>
      <c r="EU12" s="11">
        <v>8.8437220092318341E-3</v>
      </c>
      <c r="EV12" s="11">
        <v>8.8719633102866974E-3</v>
      </c>
      <c r="EW12" s="11">
        <v>8.6752343502857453E-3</v>
      </c>
      <c r="EX12" s="11">
        <v>8.7343056868430472E-3</v>
      </c>
      <c r="EY12" s="11">
        <v>8.7653006573975498E-3</v>
      </c>
      <c r="EZ12" s="11">
        <v>9.0276173597976395E-3</v>
      </c>
      <c r="FA12" s="11">
        <v>8.8279637440545622E-3</v>
      </c>
      <c r="FB12" s="11">
        <v>8.8173750323245707E-3</v>
      </c>
      <c r="FC12" s="11">
        <v>9.0484474439565237E-3</v>
      </c>
      <c r="FD12" s="11">
        <v>9.1189183975072981E-3</v>
      </c>
      <c r="FE12" s="11">
        <v>9.1833815827356904E-3</v>
      </c>
      <c r="FF12" s="11">
        <v>9.1111456706644296E-3</v>
      </c>
      <c r="FG12" s="11">
        <v>8.8984877197918651E-3</v>
      </c>
      <c r="FH12" s="11">
        <v>8.9606120895776211E-3</v>
      </c>
      <c r="FI12" s="11">
        <v>8.6642116339909914E-3</v>
      </c>
      <c r="FJ12" s="11">
        <v>8.650247587267814E-3</v>
      </c>
      <c r="FK12" s="11">
        <v>8.5241162677604076E-3</v>
      </c>
      <c r="FL12" s="11">
        <v>8.3173495296374102E-3</v>
      </c>
      <c r="FM12" s="11">
        <v>8.3425560294462381E-3</v>
      </c>
      <c r="FN12" s="11">
        <v>8.1174061625734848E-3</v>
      </c>
      <c r="FO12" s="11">
        <v>7.9375377563673452E-3</v>
      </c>
      <c r="FP12" s="11">
        <v>7.4385855864123511E-3</v>
      </c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</row>
    <row r="13" spans="1:185" x14ac:dyDescent="0.45">
      <c r="B13" s="40" t="str">
        <f>+IF(Impressum!$B$31="deutsch",Übersetzung!B121,IF(Impressum!$B$31="italiano",Übersetzung!D121,IF(Impressum!$B$31="english",Übersetzung!E121,Übersetzung!C121)))</f>
        <v>1 CNY</v>
      </c>
      <c r="C13" s="11">
        <v>1.0971403645271369</v>
      </c>
      <c r="D13" s="11">
        <v>1.1211412391738842</v>
      </c>
      <c r="E13" s="11">
        <v>1.1140190910288825</v>
      </c>
      <c r="F13" s="11">
        <v>1.1384005287508261</v>
      </c>
      <c r="G13" s="11">
        <v>1.1881785714285713</v>
      </c>
      <c r="H13" s="11">
        <v>1.1856006967743289</v>
      </c>
      <c r="I13" s="11">
        <v>1.1869222847560454</v>
      </c>
      <c r="J13" s="11">
        <v>1.0496366863776199</v>
      </c>
      <c r="K13" s="11">
        <v>1.0360497812926828</v>
      </c>
      <c r="L13" s="11">
        <v>1.0753194819212089</v>
      </c>
      <c r="M13" s="11">
        <v>1.0901424238530151</v>
      </c>
      <c r="N13" s="11">
        <v>1.0839249492900609</v>
      </c>
      <c r="O13" s="11">
        <v>1.0313929615239057</v>
      </c>
      <c r="P13" s="11">
        <v>1.0437772632970923</v>
      </c>
      <c r="Q13" s="11">
        <v>1.0823699298100722</v>
      </c>
      <c r="R13" s="11">
        <v>1.089946461762624</v>
      </c>
      <c r="S13" s="11">
        <v>1.0697842182172432</v>
      </c>
      <c r="T13" s="11">
        <v>1.0388398889403054</v>
      </c>
      <c r="U13" s="11">
        <v>1.0175219023779725</v>
      </c>
      <c r="V13" s="11">
        <v>0.94190071187710767</v>
      </c>
      <c r="W13" s="11">
        <v>0.97435141811893644</v>
      </c>
      <c r="X13" s="11">
        <v>0.90886343441727846</v>
      </c>
      <c r="Y13" s="11">
        <v>0.80576725025746654</v>
      </c>
      <c r="Z13" s="11">
        <v>0.67551472917326583</v>
      </c>
      <c r="AA13" s="11">
        <v>0.61626660430308711</v>
      </c>
      <c r="AB13" s="11">
        <v>0.58298621230593628</v>
      </c>
      <c r="AC13" s="11">
        <v>0.45788759163725223</v>
      </c>
      <c r="AD13" s="11">
        <v>0.44740134408602156</v>
      </c>
      <c r="AE13" s="11">
        <v>0.4151800107469103</v>
      </c>
      <c r="AF13" s="11">
        <v>0.40029554003224072</v>
      </c>
      <c r="AG13" s="11">
        <v>0.40951101558301983</v>
      </c>
      <c r="AH13" s="11">
        <v>0.37676867275658249</v>
      </c>
      <c r="AI13" s="11">
        <v>0.36904889844169803</v>
      </c>
      <c r="AJ13" s="11">
        <v>0.38071816227834498</v>
      </c>
      <c r="AK13" s="11">
        <v>0.41991751746372913</v>
      </c>
      <c r="AL13" s="11">
        <v>0.40180897367006985</v>
      </c>
      <c r="AM13" s="11">
        <v>0.42412681354110693</v>
      </c>
      <c r="AN13" s="11">
        <v>0.45562412681354103</v>
      </c>
      <c r="AO13" s="11">
        <v>0.4460236432025792</v>
      </c>
      <c r="AP13" s="11">
        <v>0.4123608115048793</v>
      </c>
      <c r="AQ13" s="11">
        <v>0.31867852604828456</v>
      </c>
      <c r="AR13" s="11">
        <v>0.30564739517153749</v>
      </c>
      <c r="AS13" s="11">
        <v>0.28282507412113506</v>
      </c>
      <c r="AT13" s="11">
        <v>0.25609096288952032</v>
      </c>
      <c r="AU13" s="11">
        <v>0.25019781692837989</v>
      </c>
      <c r="AV13" s="11">
        <v>0.27753240099989962</v>
      </c>
      <c r="AW13" s="11">
        <v>0.28312511653925038</v>
      </c>
      <c r="AX13" s="11">
        <v>0.26580618363566771</v>
      </c>
      <c r="AY13" s="11">
        <v>0.26639613876129753</v>
      </c>
      <c r="AZ13" s="11">
        <v>0.269027676620539</v>
      </c>
      <c r="BA13" s="11">
        <v>0.23896253198738121</v>
      </c>
      <c r="BB13" s="11">
        <v>0.24559235577014132</v>
      </c>
      <c r="BC13" s="11">
        <v>0.26141320590790618</v>
      </c>
      <c r="BD13" s="11">
        <v>0.25511219020610604</v>
      </c>
      <c r="BE13" s="11">
        <v>0.25583587763588794</v>
      </c>
      <c r="BF13" s="11">
        <v>0.25302203996906319</v>
      </c>
      <c r="BG13" s="11">
        <v>0.16696541025051712</v>
      </c>
      <c r="BH13" s="11">
        <v>0.16246444144575134</v>
      </c>
      <c r="BI13" s="11">
        <v>0.15269971719449768</v>
      </c>
      <c r="BJ13" s="11">
        <v>0.15231839764044722</v>
      </c>
      <c r="BK13" s="11">
        <v>0.14735588691174664</v>
      </c>
      <c r="BL13" s="11">
        <v>0.13814945857453054</v>
      </c>
      <c r="BM13" s="11">
        <v>0.14212577724573727</v>
      </c>
      <c r="BN13" s="11">
        <v>0.13833970750950114</v>
      </c>
      <c r="BO13" s="11">
        <v>0.14307139105782021</v>
      </c>
      <c r="BP13" s="11">
        <v>0.1492335486597984</v>
      </c>
      <c r="BQ13" s="11">
        <v>0.14708141649173551</v>
      </c>
      <c r="BR13" s="11">
        <v>0.15496162768869448</v>
      </c>
      <c r="BS13" s="11">
        <v>0.17320920810432963</v>
      </c>
      <c r="BT13" s="11">
        <v>0.1741674527189975</v>
      </c>
      <c r="BU13" s="11">
        <v>0.17961880857079332</v>
      </c>
      <c r="BV13" s="11">
        <v>0.17300115187827159</v>
      </c>
      <c r="BW13" s="11">
        <v>0.17815121848286294</v>
      </c>
      <c r="BX13" s="11">
        <v>0.18026111919823018</v>
      </c>
      <c r="BY13" s="11">
        <v>0.17752226124083206</v>
      </c>
      <c r="BZ13" s="11">
        <v>0.16428272091036716</v>
      </c>
      <c r="CA13" s="11">
        <v>0.17203499566359132</v>
      </c>
      <c r="CB13" s="11">
        <v>0.18276650751202964</v>
      </c>
      <c r="CC13" s="11">
        <v>0.18457417524833492</v>
      </c>
      <c r="CD13" s="11">
        <v>0.18602065864079043</v>
      </c>
      <c r="CE13" s="11">
        <v>0.19643363395096022</v>
      </c>
      <c r="CF13" s="11">
        <v>0.20209044543822646</v>
      </c>
      <c r="CG13" s="11">
        <v>0.20611556029247358</v>
      </c>
      <c r="CH13" s="11">
        <v>0.21071113740402961</v>
      </c>
      <c r="CI13" s="11">
        <v>0.20066711849991362</v>
      </c>
      <c r="CJ13" s="11">
        <v>0.2112891345028293</v>
      </c>
      <c r="CK13" s="11">
        <v>0.2045331969859232</v>
      </c>
      <c r="CL13" s="11">
        <v>0.19869094952795383</v>
      </c>
      <c r="CM13" s="11">
        <v>0.20302911460553391</v>
      </c>
      <c r="CN13" s="11">
        <v>0.19263228183945524</v>
      </c>
      <c r="CO13" s="11">
        <v>0.17983936122412067</v>
      </c>
      <c r="CP13" s="11">
        <v>0.17715504081916444</v>
      </c>
      <c r="CQ13" s="11">
        <v>0.16498089553349582</v>
      </c>
      <c r="CR13" s="11">
        <v>0.16132567101838022</v>
      </c>
      <c r="CS13" s="11">
        <v>0.16593899968805642</v>
      </c>
      <c r="CT13" s="11">
        <v>0.15789340784115394</v>
      </c>
      <c r="CU13" s="11">
        <v>0.15150334449069688</v>
      </c>
      <c r="CV13" s="11">
        <v>0.15425711343265261</v>
      </c>
      <c r="CW13" s="11">
        <v>0.1518232625473179</v>
      </c>
      <c r="CX13" s="11">
        <v>0.14311584396905364</v>
      </c>
      <c r="CY13" s="11">
        <v>0.14261668579713646</v>
      </c>
      <c r="CZ13" s="11">
        <v>0.14806983628345316</v>
      </c>
      <c r="DA13" s="11">
        <v>0.15658505618662891</v>
      </c>
      <c r="DB13" s="11">
        <v>0.1610966829265997</v>
      </c>
      <c r="DC13" s="11">
        <v>0.16096771444126901</v>
      </c>
      <c r="DD13" s="11">
        <v>0.15541492227549758</v>
      </c>
      <c r="DE13" s="11">
        <v>0.15527809934684508</v>
      </c>
      <c r="DF13" s="11">
        <v>0.15702395349416973</v>
      </c>
      <c r="DG13" s="11">
        <v>0.15901517858511974</v>
      </c>
      <c r="DH13" s="11">
        <v>0.15919613270285426</v>
      </c>
      <c r="DI13" s="11">
        <v>0.15862900502510435</v>
      </c>
      <c r="DJ13" s="11">
        <v>0.15410649959118092</v>
      </c>
      <c r="DK13" s="11">
        <v>0.14913300060987353</v>
      </c>
      <c r="DL13" s="11">
        <v>0.1482139507405307</v>
      </c>
      <c r="DM13" s="11">
        <v>0.15687518106891099</v>
      </c>
      <c r="DN13" s="11">
        <v>0.16951475550021072</v>
      </c>
      <c r="DO13" s="11">
        <v>0.16819284200991103</v>
      </c>
      <c r="DP13" s="11">
        <v>0.16291521892592806</v>
      </c>
      <c r="DQ13" s="11">
        <v>0.15562976491558114</v>
      </c>
      <c r="DR13" s="11">
        <v>0.14949385801779339</v>
      </c>
      <c r="DS13" s="11">
        <v>0.15487154909632278</v>
      </c>
      <c r="DT13" s="11">
        <v>0.16242259950194621</v>
      </c>
      <c r="DU13" s="11">
        <v>0.15252238969813114</v>
      </c>
      <c r="DV13" s="11">
        <v>0.14624940083274857</v>
      </c>
      <c r="DW13" s="11">
        <v>0.143210500123577</v>
      </c>
      <c r="DX13" s="11">
        <v>0.13401127910782801</v>
      </c>
      <c r="DY13" s="11">
        <v>0.1287765438879892</v>
      </c>
      <c r="DZ13" s="11">
        <v>0.1435379298193728</v>
      </c>
      <c r="EA13" s="11">
        <v>0.14596631363739021</v>
      </c>
      <c r="EB13" s="11">
        <v>0.14792812705528849</v>
      </c>
      <c r="EC13" s="11">
        <v>0.15144299357065313</v>
      </c>
      <c r="ED13" s="11">
        <v>0.14913201706818499</v>
      </c>
      <c r="EE13" s="11">
        <v>0.14945802384386564</v>
      </c>
      <c r="EF13" s="11">
        <v>0.15312182480056924</v>
      </c>
      <c r="EG13" s="11">
        <v>0.15215807330002945</v>
      </c>
      <c r="EH13" s="11">
        <v>0.14830835046046634</v>
      </c>
      <c r="EI13" s="11">
        <v>0.14637439761534526</v>
      </c>
      <c r="EJ13" s="11">
        <v>0.14264899265720946</v>
      </c>
      <c r="EK13" s="11">
        <v>0.14827875582122907</v>
      </c>
      <c r="EL13" s="11">
        <v>0.1568629673987354</v>
      </c>
      <c r="EM13" s="11">
        <v>0.15274415879063702</v>
      </c>
      <c r="EN13" s="11">
        <v>0.15183693886940591</v>
      </c>
      <c r="EO13" s="11">
        <v>0.15298903790957108</v>
      </c>
      <c r="EP13" s="11">
        <v>0.15507926305059566</v>
      </c>
      <c r="EQ13" s="11">
        <v>0.15200394699453068</v>
      </c>
      <c r="ER13" s="11">
        <v>0.14856391026825552</v>
      </c>
      <c r="ES13" s="11">
        <v>0.14639336471484357</v>
      </c>
      <c r="ET13" s="11">
        <v>0.14645042859363386</v>
      </c>
      <c r="EU13" s="11">
        <v>0.14582476508476466</v>
      </c>
      <c r="EV13" s="11">
        <v>0.14364977060116971</v>
      </c>
      <c r="EW13" s="11">
        <v>0.14435126289229894</v>
      </c>
      <c r="EX13" s="11">
        <v>0.14924930947300347</v>
      </c>
      <c r="EY13" s="11">
        <v>0.14905797436567778</v>
      </c>
      <c r="EZ13" s="11">
        <v>0.15439874958956795</v>
      </c>
      <c r="FA13" s="11">
        <v>0.14460218010166986</v>
      </c>
      <c r="FB13" s="11">
        <v>0.14400389763684432</v>
      </c>
      <c r="FC13" s="11">
        <v>0.14775489905810882</v>
      </c>
      <c r="FD13" s="11">
        <v>0.14691692286219016</v>
      </c>
      <c r="FE13" s="11">
        <v>0.14049704822201955</v>
      </c>
      <c r="FF13" s="11">
        <v>0.14055708646354764</v>
      </c>
      <c r="FG13" s="11">
        <v>0.13867918634150592</v>
      </c>
      <c r="FH13" s="11">
        <v>0.13610929376414974</v>
      </c>
      <c r="FI13" s="11">
        <v>0.13297930022553126</v>
      </c>
      <c r="FJ13" s="11">
        <v>0.13653318064327333</v>
      </c>
      <c r="FK13" s="11">
        <v>0.13954757150514191</v>
      </c>
      <c r="FL13" s="11">
        <v>0.1410188946234168</v>
      </c>
      <c r="FM13" s="11">
        <v>0.14192468413579384</v>
      </c>
      <c r="FN13" s="11">
        <v>0.14427257738320429</v>
      </c>
      <c r="FO13" s="11">
        <v>0.14552747605067073</v>
      </c>
      <c r="FP13" s="11">
        <v>0.14592144809435512</v>
      </c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</row>
    <row r="14" spans="1:185" x14ac:dyDescent="0.45">
      <c r="B14" s="4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</row>
    <row r="15" spans="1:185" x14ac:dyDescent="0.45">
      <c r="B15" s="40"/>
    </row>
    <row r="16" spans="1:185" x14ac:dyDescent="0.45">
      <c r="B16" s="39" t="str">
        <f>+IF(Impressum!$B$31="deutsch",Übersetzung!B124,IF(Impressum!$B$31="italiano",Übersetzung!D124,IF(Impressum!$B$31="english",Übersetzung!E124,Übersetzung!C124)))</f>
        <v>Effektive Wechselkursindizes</v>
      </c>
    </row>
    <row r="17" spans="2:185" x14ac:dyDescent="0.45">
      <c r="B17" s="40" t="str">
        <f>+IF(Impressum!$B$31="deutsch",Übersetzung!B125,IF(Impressum!$B$31="italiano",Übersetzung!D125,IF(Impressum!$B$31="english",Übersetzung!E125,Übersetzung!C125)))</f>
        <v>2010 I = 100</v>
      </c>
    </row>
    <row r="18" spans="2:185" x14ac:dyDescent="0.45">
      <c r="B18" s="40" t="str">
        <f>+IF(Impressum!$B$31="deutsch",Übersetzung!B126,IF(Impressum!$B$31="italiano",Übersetzung!D126,IF(Impressum!$B$31="english",Übersetzung!E126,Übersetzung!C126)))</f>
        <v>Quelle: SNB/BAK Economics</v>
      </c>
    </row>
    <row r="19" spans="2:185" x14ac:dyDescent="0.45">
      <c r="B19" s="40"/>
      <c r="C19" s="8" t="s">
        <v>225</v>
      </c>
      <c r="D19" s="8" t="s">
        <v>226</v>
      </c>
      <c r="E19" s="8" t="s">
        <v>227</v>
      </c>
      <c r="F19" s="8" t="s">
        <v>228</v>
      </c>
      <c r="G19" s="8" t="s">
        <v>229</v>
      </c>
      <c r="H19" s="8" t="s">
        <v>230</v>
      </c>
      <c r="I19" s="8" t="s">
        <v>231</v>
      </c>
      <c r="J19" s="8" t="s">
        <v>232</v>
      </c>
      <c r="K19" s="8" t="s">
        <v>233</v>
      </c>
      <c r="L19" s="8" t="s">
        <v>234</v>
      </c>
      <c r="M19" s="8" t="s">
        <v>235</v>
      </c>
      <c r="N19" s="8" t="s">
        <v>236</v>
      </c>
      <c r="O19" s="8" t="s">
        <v>237</v>
      </c>
      <c r="P19" s="8" t="s">
        <v>238</v>
      </c>
      <c r="Q19" s="8" t="s">
        <v>239</v>
      </c>
      <c r="R19" s="8" t="s">
        <v>240</v>
      </c>
      <c r="S19" s="8" t="s">
        <v>241</v>
      </c>
      <c r="T19" s="8" t="s">
        <v>242</v>
      </c>
      <c r="U19" s="8" t="s">
        <v>243</v>
      </c>
      <c r="V19" s="8" t="s">
        <v>244</v>
      </c>
      <c r="W19" s="8" t="s">
        <v>245</v>
      </c>
      <c r="X19" s="8" t="s">
        <v>246</v>
      </c>
      <c r="Y19" s="8" t="s">
        <v>247</v>
      </c>
      <c r="Z19" s="8" t="s">
        <v>248</v>
      </c>
      <c r="AA19" s="8" t="s">
        <v>249</v>
      </c>
      <c r="AB19" s="8" t="s">
        <v>250</v>
      </c>
      <c r="AC19" s="8" t="s">
        <v>251</v>
      </c>
      <c r="AD19" s="8" t="s">
        <v>252</v>
      </c>
      <c r="AE19" s="8" t="s">
        <v>253</v>
      </c>
      <c r="AF19" s="8" t="s">
        <v>254</v>
      </c>
      <c r="AG19" s="8" t="s">
        <v>255</v>
      </c>
      <c r="AH19" s="8" t="s">
        <v>256</v>
      </c>
      <c r="AI19" s="8" t="s">
        <v>257</v>
      </c>
      <c r="AJ19" s="8" t="s">
        <v>258</v>
      </c>
      <c r="AK19" s="8" t="s">
        <v>259</v>
      </c>
      <c r="AL19" s="8" t="s">
        <v>260</v>
      </c>
      <c r="AM19" s="8" t="s">
        <v>261</v>
      </c>
      <c r="AN19" s="8" t="s">
        <v>262</v>
      </c>
      <c r="AO19" s="8" t="s">
        <v>263</v>
      </c>
      <c r="AP19" s="8" t="s">
        <v>264</v>
      </c>
      <c r="AQ19" s="8" t="s">
        <v>265</v>
      </c>
      <c r="AR19" s="8" t="s">
        <v>266</v>
      </c>
      <c r="AS19" s="8" t="s">
        <v>267</v>
      </c>
      <c r="AT19" s="8" t="s">
        <v>268</v>
      </c>
      <c r="AU19" s="8" t="s">
        <v>269</v>
      </c>
      <c r="AV19" s="8" t="s">
        <v>270</v>
      </c>
      <c r="AW19" s="8" t="s">
        <v>271</v>
      </c>
      <c r="AX19" s="8" t="s">
        <v>272</v>
      </c>
      <c r="AY19" s="8" t="s">
        <v>273</v>
      </c>
      <c r="AZ19" s="8" t="s">
        <v>274</v>
      </c>
      <c r="BA19" s="8" t="s">
        <v>275</v>
      </c>
      <c r="BB19" s="8" t="s">
        <v>276</v>
      </c>
      <c r="BC19" s="8" t="s">
        <v>277</v>
      </c>
      <c r="BD19" s="8" t="s">
        <v>278</v>
      </c>
      <c r="BE19" s="8" t="s">
        <v>279</v>
      </c>
      <c r="BF19" s="8" t="s">
        <v>280</v>
      </c>
      <c r="BG19" s="8" t="s">
        <v>281</v>
      </c>
      <c r="BH19" s="8" t="s">
        <v>282</v>
      </c>
      <c r="BI19" s="8" t="s">
        <v>283</v>
      </c>
      <c r="BJ19" s="8" t="s">
        <v>284</v>
      </c>
      <c r="BK19" s="8" t="s">
        <v>285</v>
      </c>
      <c r="BL19" s="8" t="s">
        <v>286</v>
      </c>
      <c r="BM19" s="8" t="s">
        <v>287</v>
      </c>
      <c r="BN19" s="8" t="s">
        <v>288</v>
      </c>
      <c r="BO19" s="8" t="s">
        <v>289</v>
      </c>
      <c r="BP19" s="8" t="s">
        <v>290</v>
      </c>
      <c r="BQ19" s="8" t="s">
        <v>291</v>
      </c>
      <c r="BR19" s="8" t="s">
        <v>292</v>
      </c>
      <c r="BS19" s="8" t="s">
        <v>293</v>
      </c>
      <c r="BT19" s="8" t="s">
        <v>294</v>
      </c>
      <c r="BU19" s="8" t="s">
        <v>295</v>
      </c>
      <c r="BV19" s="8" t="s">
        <v>296</v>
      </c>
      <c r="BW19" s="8" t="s">
        <v>297</v>
      </c>
      <c r="BX19" s="8" t="s">
        <v>298</v>
      </c>
      <c r="BY19" s="8" t="s">
        <v>299</v>
      </c>
      <c r="BZ19" s="8" t="s">
        <v>300</v>
      </c>
      <c r="CA19" s="8" t="s">
        <v>301</v>
      </c>
      <c r="CB19" s="8" t="s">
        <v>302</v>
      </c>
      <c r="CC19" s="8" t="s">
        <v>303</v>
      </c>
      <c r="CD19" s="8" t="s">
        <v>304</v>
      </c>
      <c r="CE19" s="8" t="s">
        <v>305</v>
      </c>
      <c r="CF19" s="8" t="s">
        <v>306</v>
      </c>
      <c r="CG19" s="8" t="s">
        <v>307</v>
      </c>
      <c r="CH19" s="8" t="s">
        <v>308</v>
      </c>
      <c r="CI19" s="8" t="s">
        <v>309</v>
      </c>
      <c r="CJ19" s="8" t="s">
        <v>310</v>
      </c>
      <c r="CK19" s="8" t="s">
        <v>311</v>
      </c>
      <c r="CL19" s="8" t="s">
        <v>312</v>
      </c>
      <c r="CM19" s="8" t="s">
        <v>313</v>
      </c>
      <c r="CN19" s="8" t="s">
        <v>314</v>
      </c>
      <c r="CO19" s="8" t="s">
        <v>315</v>
      </c>
      <c r="CP19" s="8" t="s">
        <v>316</v>
      </c>
      <c r="CQ19" s="8" t="s">
        <v>317</v>
      </c>
      <c r="CR19" s="8" t="s">
        <v>318</v>
      </c>
      <c r="CS19" s="8" t="s">
        <v>319</v>
      </c>
      <c r="CT19" s="8" t="s">
        <v>320</v>
      </c>
      <c r="CU19" s="8" t="s">
        <v>321</v>
      </c>
      <c r="CV19" s="8" t="s">
        <v>322</v>
      </c>
      <c r="CW19" s="8" t="s">
        <v>323</v>
      </c>
      <c r="CX19" s="8" t="s">
        <v>324</v>
      </c>
      <c r="CY19" s="8" t="s">
        <v>325</v>
      </c>
      <c r="CZ19" s="8" t="s">
        <v>326</v>
      </c>
      <c r="DA19" s="8" t="s">
        <v>327</v>
      </c>
      <c r="DB19" s="8" t="s">
        <v>328</v>
      </c>
      <c r="DC19" s="8" t="s">
        <v>329</v>
      </c>
      <c r="DD19" s="8" t="s">
        <v>330</v>
      </c>
      <c r="DE19" s="8" t="s">
        <v>331</v>
      </c>
      <c r="DF19" s="8" t="s">
        <v>332</v>
      </c>
      <c r="DG19" s="8" t="s">
        <v>333</v>
      </c>
      <c r="DH19" s="8" t="s">
        <v>334</v>
      </c>
      <c r="DI19" s="8" t="s">
        <v>335</v>
      </c>
      <c r="DJ19" s="8" t="s">
        <v>336</v>
      </c>
      <c r="DK19" s="8" t="s">
        <v>337</v>
      </c>
      <c r="DL19" s="8" t="s">
        <v>338</v>
      </c>
      <c r="DM19" s="8" t="s">
        <v>339</v>
      </c>
      <c r="DN19" s="8" t="s">
        <v>340</v>
      </c>
      <c r="DO19" s="8" t="s">
        <v>341</v>
      </c>
      <c r="DP19" s="8" t="s">
        <v>342</v>
      </c>
      <c r="DQ19" s="8" t="s">
        <v>343</v>
      </c>
      <c r="DR19" s="8" t="s">
        <v>344</v>
      </c>
      <c r="DS19" s="8" t="s">
        <v>345</v>
      </c>
      <c r="DT19" s="8" t="s">
        <v>346</v>
      </c>
      <c r="DU19" s="8" t="s">
        <v>347</v>
      </c>
      <c r="DV19" s="8" t="s">
        <v>348</v>
      </c>
      <c r="DW19" s="8" t="s">
        <v>349</v>
      </c>
      <c r="DX19" s="8" t="s">
        <v>350</v>
      </c>
      <c r="DY19" s="8" t="s">
        <v>351</v>
      </c>
      <c r="DZ19" s="8" t="s">
        <v>352</v>
      </c>
      <c r="EA19" s="8" t="s">
        <v>353</v>
      </c>
      <c r="EB19" s="8" t="s">
        <v>354</v>
      </c>
      <c r="EC19" s="8" t="s">
        <v>355</v>
      </c>
      <c r="ED19" s="8" t="s">
        <v>356</v>
      </c>
      <c r="EE19" s="8" t="s">
        <v>357</v>
      </c>
      <c r="EF19" s="8" t="s">
        <v>358</v>
      </c>
      <c r="EG19" s="8" t="s">
        <v>359</v>
      </c>
      <c r="EH19" s="8" t="s">
        <v>360</v>
      </c>
      <c r="EI19" s="8" t="s">
        <v>361</v>
      </c>
      <c r="EJ19" s="8" t="s">
        <v>362</v>
      </c>
      <c r="EK19" s="8" t="s">
        <v>363</v>
      </c>
      <c r="EL19" s="8" t="s">
        <v>364</v>
      </c>
      <c r="EM19" s="8" t="s">
        <v>365</v>
      </c>
      <c r="EN19" s="8" t="s">
        <v>366</v>
      </c>
      <c r="EO19" s="8" t="s">
        <v>367</v>
      </c>
      <c r="EP19" s="8" t="s">
        <v>368</v>
      </c>
      <c r="EQ19" s="8" t="s">
        <v>369</v>
      </c>
      <c r="ER19" s="8" t="s">
        <v>370</v>
      </c>
      <c r="ES19" s="8" t="s">
        <v>371</v>
      </c>
      <c r="ET19" s="8" t="s">
        <v>372</v>
      </c>
      <c r="EU19" s="8" t="s">
        <v>373</v>
      </c>
      <c r="EV19" s="8" t="s">
        <v>374</v>
      </c>
      <c r="EW19" s="8" t="s">
        <v>375</v>
      </c>
      <c r="EX19" s="8" t="s">
        <v>376</v>
      </c>
      <c r="EY19" s="8" t="s">
        <v>377</v>
      </c>
      <c r="EZ19" s="8" t="s">
        <v>378</v>
      </c>
      <c r="FA19" s="8" t="s">
        <v>379</v>
      </c>
      <c r="FB19" s="8" t="s">
        <v>380</v>
      </c>
      <c r="FC19" s="8" t="s">
        <v>381</v>
      </c>
      <c r="FD19" s="8" t="s">
        <v>382</v>
      </c>
      <c r="FE19" s="8" t="s">
        <v>383</v>
      </c>
      <c r="FF19" s="8" t="s">
        <v>384</v>
      </c>
      <c r="FG19" s="8" t="s">
        <v>385</v>
      </c>
      <c r="FH19" s="8" t="s">
        <v>386</v>
      </c>
      <c r="FI19" s="8" t="s">
        <v>387</v>
      </c>
      <c r="FJ19" s="8" t="s">
        <v>388</v>
      </c>
      <c r="FK19" s="8" t="s">
        <v>389</v>
      </c>
      <c r="FL19" s="8" t="s">
        <v>390</v>
      </c>
      <c r="FM19" s="8" t="s">
        <v>391</v>
      </c>
      <c r="FN19" s="8" t="s">
        <v>392</v>
      </c>
      <c r="FO19" s="8" t="s">
        <v>393</v>
      </c>
      <c r="FP19" s="8" t="s">
        <v>394</v>
      </c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</row>
    <row r="20" spans="2:185" x14ac:dyDescent="0.45">
      <c r="B20" s="40" t="str">
        <f>+IF(Impressum!$B$31="deutsch",Übersetzung!B128,IF(Impressum!$B$31="italiano",Übersetzung!D128,IF(Impressum!$B$31="english",Übersetzung!E128,Übersetzung!C128)))</f>
        <v>Nominal</v>
      </c>
      <c r="C20" s="9">
        <v>60.615229868840814</v>
      </c>
      <c r="D20" s="9">
        <v>60.445098045724798</v>
      </c>
      <c r="E20" s="9">
        <v>61.143219458433066</v>
      </c>
      <c r="F20" s="9">
        <v>60.828849045767939</v>
      </c>
      <c r="G20" s="9">
        <v>59.261395512503434</v>
      </c>
      <c r="H20" s="9">
        <v>60.022341213064799</v>
      </c>
      <c r="I20" s="9">
        <v>62.228162543113896</v>
      </c>
      <c r="J20" s="9">
        <v>68.379382346790081</v>
      </c>
      <c r="K20" s="9">
        <v>69.586488379581525</v>
      </c>
      <c r="L20" s="9">
        <v>67.313444231618291</v>
      </c>
      <c r="M20" s="9">
        <v>66.670760895905872</v>
      </c>
      <c r="N20" s="9">
        <v>67.294107297576318</v>
      </c>
      <c r="O20" s="9">
        <v>70.15198996139253</v>
      </c>
      <c r="P20" s="9">
        <v>70.399303538409967</v>
      </c>
      <c r="Q20" s="9">
        <v>71.553959175001751</v>
      </c>
      <c r="R20" s="9">
        <v>72.292663251858187</v>
      </c>
      <c r="S20" s="9">
        <v>71.839116708770831</v>
      </c>
      <c r="T20" s="9">
        <v>70.642384567632803</v>
      </c>
      <c r="U20" s="9">
        <v>69.134435676892281</v>
      </c>
      <c r="V20" s="9">
        <v>69.788737771256521</v>
      </c>
      <c r="W20" s="9">
        <v>67.528142293277398</v>
      </c>
      <c r="X20" s="9">
        <v>68.369921357602152</v>
      </c>
      <c r="Y20" s="9">
        <v>70.880652111128455</v>
      </c>
      <c r="Z20" s="9">
        <v>72.251001702978058</v>
      </c>
      <c r="AA20" s="9">
        <v>72.598651560067324</v>
      </c>
      <c r="AB20" s="9">
        <v>74.253411765486973</v>
      </c>
      <c r="AC20" s="9">
        <v>78.034487795323955</v>
      </c>
      <c r="AD20" s="9">
        <v>77.701112413149772</v>
      </c>
      <c r="AE20" s="9">
        <v>78.182792950401179</v>
      </c>
      <c r="AF20" s="9">
        <v>79.305579991833667</v>
      </c>
      <c r="AG20" s="9">
        <v>78.825227312713906</v>
      </c>
      <c r="AH20" s="9">
        <v>80.485547924059802</v>
      </c>
      <c r="AI20" s="9">
        <v>80.596590060317951</v>
      </c>
      <c r="AJ20" s="9">
        <v>78.879918469510713</v>
      </c>
      <c r="AK20" s="9">
        <v>77.226237148823017</v>
      </c>
      <c r="AL20" s="9">
        <v>77.223664423692966</v>
      </c>
      <c r="AM20" s="9">
        <v>75.354455130013903</v>
      </c>
      <c r="AN20" s="9">
        <v>73.208304424755255</v>
      </c>
      <c r="AO20" s="9">
        <v>74.745134229858877</v>
      </c>
      <c r="AP20" s="9">
        <v>74.405368530426202</v>
      </c>
      <c r="AQ20" s="9">
        <v>75.360347500473054</v>
      </c>
      <c r="AR20" s="9">
        <v>78.050339101770376</v>
      </c>
      <c r="AS20" s="9">
        <v>80.05349608447834</v>
      </c>
      <c r="AT20" s="9">
        <v>79.999883812413486</v>
      </c>
      <c r="AU20" s="9">
        <v>79.247071242908419</v>
      </c>
      <c r="AV20" s="9">
        <v>77.747421465490632</v>
      </c>
      <c r="AW20" s="9">
        <v>75.931326497077052</v>
      </c>
      <c r="AX20" s="9">
        <v>75.907010095041443</v>
      </c>
      <c r="AY20" s="9">
        <v>74.572263699346365</v>
      </c>
      <c r="AZ20" s="9">
        <v>73.060995163276758</v>
      </c>
      <c r="BA20" s="9">
        <v>76.824643055135994</v>
      </c>
      <c r="BB20" s="9">
        <v>78.090755783652071</v>
      </c>
      <c r="BC20" s="9">
        <v>76.16760225337525</v>
      </c>
      <c r="BD20" s="9">
        <v>77.12233225002241</v>
      </c>
      <c r="BE20" s="9">
        <v>79.137439955915113</v>
      </c>
      <c r="BF20" s="9">
        <v>80.476086934871887</v>
      </c>
      <c r="BG20" s="9">
        <v>82.313676606791333</v>
      </c>
      <c r="BH20" s="9">
        <v>82.381563353771298</v>
      </c>
      <c r="BI20" s="9">
        <v>84.603318981400037</v>
      </c>
      <c r="BJ20" s="9">
        <v>84.893787947695671</v>
      </c>
      <c r="BK20" s="9">
        <v>86.857524142120653</v>
      </c>
      <c r="BL20" s="9">
        <v>89.770844882932707</v>
      </c>
      <c r="BM20" s="9">
        <v>89.004919714377721</v>
      </c>
      <c r="BN20" s="9">
        <v>91.270577651483705</v>
      </c>
      <c r="BO20" s="9">
        <v>89.932594601592768</v>
      </c>
      <c r="BP20" s="9">
        <v>87.837483443268923</v>
      </c>
      <c r="BQ20" s="9">
        <v>88.144218671677123</v>
      </c>
      <c r="BR20" s="9">
        <v>84.547714922137729</v>
      </c>
      <c r="BS20" s="9">
        <v>80.51310098029127</v>
      </c>
      <c r="BT20" s="9">
        <v>81.914157291434975</v>
      </c>
      <c r="BU20" s="9">
        <v>82.433930758837732</v>
      </c>
      <c r="BV20" s="9">
        <v>83.972669360005582</v>
      </c>
      <c r="BW20" s="9">
        <v>83.925530396332462</v>
      </c>
      <c r="BX20" s="9">
        <v>82.324631436377331</v>
      </c>
      <c r="BY20" s="9">
        <v>82.802245408100603</v>
      </c>
      <c r="BZ20" s="9">
        <v>85.225835471738193</v>
      </c>
      <c r="CA20" s="9">
        <v>84.087695070658654</v>
      </c>
      <c r="CB20" s="9">
        <v>82.861335094958449</v>
      </c>
      <c r="CC20" s="9">
        <v>82.293675743683551</v>
      </c>
      <c r="CD20" s="9">
        <v>81.687923462257288</v>
      </c>
      <c r="CE20" s="9">
        <v>80.681738963009181</v>
      </c>
      <c r="CF20" s="9">
        <v>81.751162705776508</v>
      </c>
      <c r="CG20" s="9">
        <v>82.229440606565589</v>
      </c>
      <c r="CH20" s="9">
        <v>82.991133227326003</v>
      </c>
      <c r="CI20" s="9">
        <v>84.5382539329498</v>
      </c>
      <c r="CJ20" s="9">
        <v>83.721206226326785</v>
      </c>
      <c r="CK20" s="9">
        <v>85.695067339005504</v>
      </c>
      <c r="CL20" s="9">
        <v>88.136251522887292</v>
      </c>
      <c r="CM20" s="9">
        <v>87.78968055052998</v>
      </c>
      <c r="CN20" s="9">
        <v>89.550088468548012</v>
      </c>
      <c r="CO20" s="9">
        <v>91.694911315675029</v>
      </c>
      <c r="CP20" s="9">
        <v>92.188293602711497</v>
      </c>
      <c r="CQ20" s="9">
        <v>94.279753151173324</v>
      </c>
      <c r="CR20" s="9">
        <v>92.51262295136388</v>
      </c>
      <c r="CS20" s="9">
        <v>90.379667836288363</v>
      </c>
      <c r="CT20" s="9">
        <v>90.967079077271393</v>
      </c>
      <c r="CU20" s="9">
        <v>91.121608567340672</v>
      </c>
      <c r="CV20" s="9">
        <v>92.063889894003722</v>
      </c>
      <c r="CW20" s="9">
        <v>92.577356035281184</v>
      </c>
      <c r="CX20" s="9">
        <v>93.911106537377549</v>
      </c>
      <c r="CY20" s="9">
        <v>92.848654049801311</v>
      </c>
      <c r="CZ20" s="9">
        <v>92.102065815288299</v>
      </c>
      <c r="DA20" s="9">
        <v>90.727400684510854</v>
      </c>
      <c r="DB20" s="9">
        <v>90.571626327443184</v>
      </c>
      <c r="DC20" s="9">
        <v>89.948694881438868</v>
      </c>
      <c r="DD20" s="9">
        <v>90.868402619864085</v>
      </c>
      <c r="DE20" s="9">
        <v>90.558347746126799</v>
      </c>
      <c r="DF20" s="9">
        <v>89.662126498404916</v>
      </c>
      <c r="DG20" s="9">
        <v>88.631542605987974</v>
      </c>
      <c r="DH20" s="9">
        <v>87.33381025571228</v>
      </c>
      <c r="DI20" s="9">
        <v>87.541869026713186</v>
      </c>
      <c r="DJ20" s="9">
        <v>87.850596042318841</v>
      </c>
      <c r="DK20" s="9">
        <v>92.010609586471787</v>
      </c>
      <c r="DL20" s="9">
        <v>92.7410975411387</v>
      </c>
      <c r="DM20" s="9">
        <v>91.842801515086137</v>
      </c>
      <c r="DN20" s="9">
        <v>95.476319310044914</v>
      </c>
      <c r="DO20" s="9">
        <v>98.433708342600681</v>
      </c>
      <c r="DP20" s="9">
        <v>97.821648735049152</v>
      </c>
      <c r="DQ20" s="9">
        <v>98.138591872844316</v>
      </c>
      <c r="DR20" s="9">
        <v>99.447445034972461</v>
      </c>
      <c r="DS20" s="9">
        <v>100</v>
      </c>
      <c r="DT20" s="9">
        <v>100.65272526283293</v>
      </c>
      <c r="DU20" s="9">
        <v>106.47795589519215</v>
      </c>
      <c r="DV20" s="9">
        <v>108.60933417873633</v>
      </c>
      <c r="DW20" s="9">
        <v>111.56132878763233</v>
      </c>
      <c r="DX20" s="9">
        <v>116.51573345903724</v>
      </c>
      <c r="DY20" s="9">
        <v>124.55267779190471</v>
      </c>
      <c r="DZ20" s="9">
        <v>117.16522206767428</v>
      </c>
      <c r="EA20" s="9">
        <v>117.27717710639796</v>
      </c>
      <c r="EB20" s="9">
        <v>117.42440337674323</v>
      </c>
      <c r="EC20" s="9">
        <v>115.81304753400146</v>
      </c>
      <c r="ED20" s="9">
        <v>117.08073709404887</v>
      </c>
      <c r="EE20" s="9">
        <v>116.95102195281457</v>
      </c>
      <c r="EF20" s="9">
        <v>116.73557697095643</v>
      </c>
      <c r="EG20" s="9">
        <v>118.42245474493507</v>
      </c>
      <c r="EH20" s="9">
        <v>120.24502302174037</v>
      </c>
      <c r="EI20" s="9">
        <v>121.77073201499151</v>
      </c>
      <c r="EJ20" s="9">
        <v>121.68657900589901</v>
      </c>
      <c r="EK20" s="9">
        <v>120.59449868376065</v>
      </c>
      <c r="EL20" s="9">
        <v>119.67080737094049</v>
      </c>
      <c r="EM20" s="9">
        <v>129.05884735274881</v>
      </c>
      <c r="EN20" s="9">
        <v>131.68609765732631</v>
      </c>
      <c r="EO20" s="9">
        <v>129.82543645036964</v>
      </c>
      <c r="EP20" s="9">
        <v>128.30055736845074</v>
      </c>
      <c r="EQ20" s="9">
        <v>129.00589900974981</v>
      </c>
      <c r="ER20" s="9">
        <v>129.63497179961291</v>
      </c>
      <c r="ES20" s="9">
        <v>130.60854078350269</v>
      </c>
      <c r="ET20" s="9">
        <v>131.06507500738621</v>
      </c>
      <c r="EU20" s="9">
        <v>131.65920853016064</v>
      </c>
      <c r="EV20" s="9">
        <v>131.33421525244245</v>
      </c>
      <c r="EW20" s="9">
        <v>129.51529858549912</v>
      </c>
      <c r="EX20" s="9">
        <v>126.20295647613011</v>
      </c>
      <c r="EY20" s="9">
        <v>127.34881505259979</v>
      </c>
      <c r="EZ20" s="9">
        <v>125.57878016312738</v>
      </c>
      <c r="FA20" s="9">
        <v>129.59472109999768</v>
      </c>
      <c r="FB20" s="9">
        <v>129.93017126050253</v>
      </c>
      <c r="FC20" s="9">
        <v>129.34973127471062</v>
      </c>
      <c r="FD20" s="9">
        <v>129.65140404399193</v>
      </c>
      <c r="FE20" s="9">
        <v>133.35903292092271</v>
      </c>
      <c r="FF20" s="9">
        <v>132.85560870676579</v>
      </c>
      <c r="FG20" s="9">
        <v>136.71735211809971</v>
      </c>
      <c r="FH20" s="9">
        <v>139.27132125203744</v>
      </c>
      <c r="FI20" s="9">
        <v>140.50780614599137</v>
      </c>
      <c r="FJ20" s="9">
        <v>140.65959692866414</v>
      </c>
      <c r="FK20" s="9">
        <v>138.68175224159052</v>
      </c>
      <c r="FL20" s="9">
        <v>137.84644648565748</v>
      </c>
      <c r="FM20" s="9">
        <v>138.87097202534881</v>
      </c>
      <c r="FN20" s="9">
        <v>141.17928740493366</v>
      </c>
      <c r="FO20" s="9">
        <v>142.8950460932754</v>
      </c>
      <c r="FP20" s="9">
        <v>141.96106387993507</v>
      </c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</row>
    <row r="21" spans="2:185" x14ac:dyDescent="0.45">
      <c r="B21" s="40" t="str">
        <f>+IF(Impressum!$B$31="deutsch",Übersetzung!B129,IF(Impressum!$B$31="italiano",Übersetzung!D129,IF(Impressum!$B$31="english",Übersetzung!E129,Übersetzung!C129)))</f>
        <v>Real</v>
      </c>
      <c r="C21" s="9">
        <v>87.86247839928545</v>
      </c>
      <c r="D21" s="9">
        <v>86.242197683236711</v>
      </c>
      <c r="E21" s="9">
        <v>86.587809116147056</v>
      </c>
      <c r="F21" s="9">
        <v>84.997652252164386</v>
      </c>
      <c r="G21" s="9">
        <v>82.464475371599249</v>
      </c>
      <c r="H21" s="9">
        <v>82.45395593119521</v>
      </c>
      <c r="I21" s="9">
        <v>85.565223877599621</v>
      </c>
      <c r="J21" s="9">
        <v>92.609519328515432</v>
      </c>
      <c r="K21" s="9">
        <v>93.208458012609938</v>
      </c>
      <c r="L21" s="9">
        <v>90.004714621926524</v>
      </c>
      <c r="M21" s="9">
        <v>89.517855793773066</v>
      </c>
      <c r="N21" s="9">
        <v>89.821198202514523</v>
      </c>
      <c r="O21" s="9">
        <v>92.328172113346028</v>
      </c>
      <c r="P21" s="9">
        <v>91.908924597607509</v>
      </c>
      <c r="Q21" s="9">
        <v>92.349210994154063</v>
      </c>
      <c r="R21" s="9">
        <v>92.815891622987081</v>
      </c>
      <c r="S21" s="9">
        <v>91.850685150279773</v>
      </c>
      <c r="T21" s="9">
        <v>89.779311703451242</v>
      </c>
      <c r="U21" s="9">
        <v>87.29959270639381</v>
      </c>
      <c r="V21" s="9">
        <v>88.009272408559767</v>
      </c>
      <c r="W21" s="9">
        <v>85.513296094514303</v>
      </c>
      <c r="X21" s="9">
        <v>85.813960827516567</v>
      </c>
      <c r="Y21" s="9">
        <v>88.420486897080679</v>
      </c>
      <c r="Z21" s="9">
        <v>90.331677955938844</v>
      </c>
      <c r="AA21" s="9">
        <v>90.4484437444235</v>
      </c>
      <c r="AB21" s="9">
        <v>92.031141368846974</v>
      </c>
      <c r="AC21" s="9">
        <v>96.170254274000825</v>
      </c>
      <c r="AD21" s="9">
        <v>95.7885898498876</v>
      </c>
      <c r="AE21" s="9">
        <v>96.577260986360116</v>
      </c>
      <c r="AF21" s="9">
        <v>97.227936190987137</v>
      </c>
      <c r="AG21" s="9">
        <v>96.406846051814952</v>
      </c>
      <c r="AH21" s="9">
        <v>98.520584154088766</v>
      </c>
      <c r="AI21" s="9">
        <v>98.860840235520712</v>
      </c>
      <c r="AJ21" s="9">
        <v>96.238535005350585</v>
      </c>
      <c r="AK21" s="9">
        <v>93.582663197163967</v>
      </c>
      <c r="AL21" s="9">
        <v>93.417603614097203</v>
      </c>
      <c r="AM21" s="9">
        <v>91.292102864826148</v>
      </c>
      <c r="AN21" s="9">
        <v>88.308215778586813</v>
      </c>
      <c r="AO21" s="9">
        <v>89.898755167675105</v>
      </c>
      <c r="AP21" s="9">
        <v>90.260910811402695</v>
      </c>
      <c r="AQ21" s="9">
        <v>91.884060465743445</v>
      </c>
      <c r="AR21" s="9">
        <v>95.02860809633512</v>
      </c>
      <c r="AS21" s="9">
        <v>97.60682730808476</v>
      </c>
      <c r="AT21" s="9">
        <v>98.171721257780803</v>
      </c>
      <c r="AU21" s="9">
        <v>97.992030089424816</v>
      </c>
      <c r="AV21" s="9">
        <v>96.173888262504036</v>
      </c>
      <c r="AW21" s="9">
        <v>93.787887916318809</v>
      </c>
      <c r="AX21" s="9">
        <v>93.693021690129811</v>
      </c>
      <c r="AY21" s="9">
        <v>92.339839129066846</v>
      </c>
      <c r="AZ21" s="9">
        <v>90.333781844019654</v>
      </c>
      <c r="BA21" s="9">
        <v>94.737602122249285</v>
      </c>
      <c r="BB21" s="9">
        <v>96.737825899436075</v>
      </c>
      <c r="BC21" s="9">
        <v>94.281154039991094</v>
      </c>
      <c r="BD21" s="9">
        <v>95.44374346718844</v>
      </c>
      <c r="BE21" s="9">
        <v>97.592004460242734</v>
      </c>
      <c r="BF21" s="9">
        <v>99.020544467109062</v>
      </c>
      <c r="BG21" s="9">
        <v>100.82941006021902</v>
      </c>
      <c r="BH21" s="9">
        <v>100.06330790497695</v>
      </c>
      <c r="BI21" s="9">
        <v>102.31332057612109</v>
      </c>
      <c r="BJ21" s="9">
        <v>102.45887137880219</v>
      </c>
      <c r="BK21" s="9">
        <v>105.31585576125843</v>
      </c>
      <c r="BL21" s="9">
        <v>108.40321588856278</v>
      </c>
      <c r="BM21" s="9">
        <v>107.34199561434967</v>
      </c>
      <c r="BN21" s="9">
        <v>109.78518346382222</v>
      </c>
      <c r="BO21" s="9">
        <v>107.83860883269595</v>
      </c>
      <c r="BP21" s="9">
        <v>104.62511105181973</v>
      </c>
      <c r="BQ21" s="9">
        <v>104.87145721982667</v>
      </c>
      <c r="BR21" s="9">
        <v>100.47490491860344</v>
      </c>
      <c r="BS21" s="9">
        <v>95.452159019511669</v>
      </c>
      <c r="BT21" s="9">
        <v>96.556795893210463</v>
      </c>
      <c r="BU21" s="9">
        <v>96.695843769096385</v>
      </c>
      <c r="BV21" s="9">
        <v>98.309812820902707</v>
      </c>
      <c r="BW21" s="9">
        <v>98.10468373302426</v>
      </c>
      <c r="BX21" s="9">
        <v>95.702043544745393</v>
      </c>
      <c r="BY21" s="9">
        <v>96.178096038665643</v>
      </c>
      <c r="BZ21" s="9">
        <v>98.77257256740333</v>
      </c>
      <c r="CA21" s="9">
        <v>97.733921274420652</v>
      </c>
      <c r="CB21" s="9">
        <v>95.886707539474202</v>
      </c>
      <c r="CC21" s="9">
        <v>95.420026910641184</v>
      </c>
      <c r="CD21" s="9">
        <v>94.700114661900415</v>
      </c>
      <c r="CE21" s="9">
        <v>93.938889701754746</v>
      </c>
      <c r="CF21" s="9">
        <v>94.706521957419227</v>
      </c>
      <c r="CG21" s="9">
        <v>95.198831768327494</v>
      </c>
      <c r="CH21" s="9">
        <v>95.631276400209245</v>
      </c>
      <c r="CI21" s="9">
        <v>96.954048215376943</v>
      </c>
      <c r="CJ21" s="9">
        <v>95.326021365939781</v>
      </c>
      <c r="CK21" s="9">
        <v>97.381520020885887</v>
      </c>
      <c r="CL21" s="9">
        <v>99.368929207035023</v>
      </c>
      <c r="CM21" s="9">
        <v>98.599001800736943</v>
      </c>
      <c r="CN21" s="9">
        <v>100.31845215041271</v>
      </c>
      <c r="CO21" s="9">
        <v>102.22897379033608</v>
      </c>
      <c r="CP21" s="9">
        <v>102.36237942091438</v>
      </c>
      <c r="CQ21" s="9">
        <v>104.2506189734365</v>
      </c>
      <c r="CR21" s="9">
        <v>101.87054776638809</v>
      </c>
      <c r="CS21" s="9">
        <v>99.121817988816886</v>
      </c>
      <c r="CT21" s="9">
        <v>99.45796192536362</v>
      </c>
      <c r="CU21" s="9">
        <v>99.094084918660812</v>
      </c>
      <c r="CV21" s="9">
        <v>99.908480868485</v>
      </c>
      <c r="CW21" s="9">
        <v>100.06349916752974</v>
      </c>
      <c r="CX21" s="9">
        <v>101.48429304100766</v>
      </c>
      <c r="CY21" s="9">
        <v>100.02400345037645</v>
      </c>
      <c r="CZ21" s="9">
        <v>98.803557100956979</v>
      </c>
      <c r="DA21" s="9">
        <v>96.860042670675526</v>
      </c>
      <c r="DB21" s="9">
        <v>96.595048403770562</v>
      </c>
      <c r="DC21" s="9">
        <v>95.782373816921591</v>
      </c>
      <c r="DD21" s="9">
        <v>96.214435923697721</v>
      </c>
      <c r="DE21" s="9">
        <v>95.497583875801766</v>
      </c>
      <c r="DF21" s="9">
        <v>94.030408833269746</v>
      </c>
      <c r="DG21" s="9">
        <v>92.303594875311163</v>
      </c>
      <c r="DH21" s="9">
        <v>90.747674008279759</v>
      </c>
      <c r="DI21" s="9">
        <v>90.60814797601185</v>
      </c>
      <c r="DJ21" s="9">
        <v>90.559758550153347</v>
      </c>
      <c r="DK21" s="9">
        <v>94.498810825077967</v>
      </c>
      <c r="DL21" s="9">
        <v>94.848630034149934</v>
      </c>
      <c r="DM21" s="9">
        <v>93.517347035382627</v>
      </c>
      <c r="DN21" s="9">
        <v>97.049488229224352</v>
      </c>
      <c r="DO21" s="9">
        <v>99.30265673248968</v>
      </c>
      <c r="DP21" s="9">
        <v>98.443792239139398</v>
      </c>
      <c r="DQ21" s="9">
        <v>98.584752740553299</v>
      </c>
      <c r="DR21" s="9">
        <v>99.735196995647826</v>
      </c>
      <c r="DS21" s="9">
        <v>100</v>
      </c>
      <c r="DT21" s="9">
        <v>100.16869357156996</v>
      </c>
      <c r="DU21" s="9">
        <v>105.09160041809994</v>
      </c>
      <c r="DV21" s="9">
        <v>106.71924474243151</v>
      </c>
      <c r="DW21" s="9">
        <v>108.96753605060043</v>
      </c>
      <c r="DX21" s="9">
        <v>112.68548881448777</v>
      </c>
      <c r="DY21" s="9">
        <v>119.16183011486274</v>
      </c>
      <c r="DZ21" s="9">
        <v>110.88130915392142</v>
      </c>
      <c r="EA21" s="9">
        <v>110.16885614473986</v>
      </c>
      <c r="EB21" s="9">
        <v>109.4529604096079</v>
      </c>
      <c r="EC21" s="9">
        <v>107.30517757293558</v>
      </c>
      <c r="ED21" s="9">
        <v>107.56625095750816</v>
      </c>
      <c r="EE21" s="9">
        <v>106.77509340784923</v>
      </c>
      <c r="EF21" s="9">
        <v>105.99665481795154</v>
      </c>
      <c r="EG21" s="9">
        <v>107.0769057161683</v>
      </c>
      <c r="EH21" s="9">
        <v>108.09958658599213</v>
      </c>
      <c r="EI21" s="9">
        <v>108.94228939363077</v>
      </c>
      <c r="EJ21" s="9">
        <v>108.32011230937101</v>
      </c>
      <c r="EK21" s="9">
        <v>106.99418466208211</v>
      </c>
      <c r="EL21" s="9">
        <v>105.85158217165241</v>
      </c>
      <c r="EM21" s="9">
        <v>113.40109765579052</v>
      </c>
      <c r="EN21" s="9">
        <v>114.47111600743247</v>
      </c>
      <c r="EO21" s="9">
        <v>112.26021652833602</v>
      </c>
      <c r="EP21" s="9">
        <v>110.65963585522573</v>
      </c>
      <c r="EQ21" s="9">
        <v>110.77984436966079</v>
      </c>
      <c r="ER21" s="9">
        <v>110.91688398874228</v>
      </c>
      <c r="ES21" s="9">
        <v>111.25474928826422</v>
      </c>
      <c r="ET21" s="9">
        <v>111.06415615439862</v>
      </c>
      <c r="EU21" s="9">
        <v>111.26545999122106</v>
      </c>
      <c r="EV21" s="9">
        <v>110.63744939910087</v>
      </c>
      <c r="EW21" s="9">
        <v>108.72348503322709</v>
      </c>
      <c r="EX21" s="9">
        <v>105.64291472654715</v>
      </c>
      <c r="EY21" s="9">
        <v>106.29588508180778</v>
      </c>
      <c r="EZ21" s="9">
        <v>104.53732154008432</v>
      </c>
      <c r="FA21" s="9">
        <v>107.33922230733405</v>
      </c>
      <c r="FB21" s="9">
        <v>107.23010702096143</v>
      </c>
      <c r="FC21" s="9">
        <v>106.5766585093188</v>
      </c>
      <c r="FD21" s="9">
        <v>106.34771723361669</v>
      </c>
      <c r="FE21" s="9">
        <v>108.6356955214917</v>
      </c>
      <c r="FF21" s="9">
        <v>107.36666848366092</v>
      </c>
      <c r="FG21" s="9">
        <v>110.03698061458398</v>
      </c>
      <c r="FH21" s="9">
        <v>111.6007432462802</v>
      </c>
      <c r="FI21" s="9">
        <v>112.21746934778514</v>
      </c>
      <c r="FJ21" s="9">
        <v>111.86487683169757</v>
      </c>
      <c r="FK21" s="9">
        <v>109.44483175111385</v>
      </c>
      <c r="FL21" s="9">
        <v>107.93357069016136</v>
      </c>
      <c r="FM21" s="9">
        <v>107.98750673005108</v>
      </c>
      <c r="FN21" s="9">
        <v>108.60729303240085</v>
      </c>
      <c r="FO21" s="9">
        <v>108.4529441522909</v>
      </c>
      <c r="FP21" s="9">
        <v>105.70845753445357</v>
      </c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</row>
  </sheetData>
  <sheetProtection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FS12"/>
  <sheetViews>
    <sheetView zoomScale="80" zoomScaleNormal="80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75" s="6" customFormat="1" x14ac:dyDescent="0.45">
      <c r="A1" s="12"/>
    </row>
    <row r="2" spans="1:175" s="6" customFormat="1" x14ac:dyDescent="0.45">
      <c r="A2" s="12"/>
    </row>
    <row r="3" spans="1:175" s="6" customFormat="1" x14ac:dyDescent="0.45">
      <c r="A3" s="12"/>
    </row>
    <row r="4" spans="1:175" s="6" customFormat="1" x14ac:dyDescent="0.45">
      <c r="A4" s="12"/>
    </row>
    <row r="5" spans="1:175" x14ac:dyDescent="0.45">
      <c r="B5" s="39" t="str">
        <f>+IF(Impressum!$B$31="deutsch",Übersetzung!B134,IF(Impressum!$B$31="italiano",Übersetzung!D134,IF(Impressum!$B$31="english",Übersetzung!E134,Übersetzung!C134)))</f>
        <v>Indizes zur Bautätigkeit auf Basis von VGR Daten</v>
      </c>
    </row>
    <row r="6" spans="1:175" x14ac:dyDescent="0.45">
      <c r="B6" s="40" t="str">
        <f>+IF(Impressum!$B$31="deutsch",Übersetzung!B135,IF(Impressum!$B$31="italiano",Übersetzung!D135,IF(Impressum!$B$31="english",Übersetzung!E135,Übersetzung!C135)))</f>
        <v>2010 I = 100, saisonbereinigt, ESVG 2010</v>
      </c>
    </row>
    <row r="7" spans="1:175" x14ac:dyDescent="0.45">
      <c r="B7" s="40" t="str">
        <f>+IF(Impressum!$B$31="deutsch",Übersetzung!B136,IF(Impressum!$B$31="italiano",Übersetzung!D136,IF(Impressum!$B$31="english",Übersetzung!E136,Übersetzung!C136)))</f>
        <v>Quelle: SECO</v>
      </c>
    </row>
    <row r="8" spans="1:175" x14ac:dyDescent="0.45">
      <c r="B8" s="40"/>
      <c r="C8" s="8" t="s">
        <v>225</v>
      </c>
      <c r="D8" s="8" t="s">
        <v>226</v>
      </c>
      <c r="E8" s="8" t="s">
        <v>227</v>
      </c>
      <c r="F8" s="8" t="s">
        <v>228</v>
      </c>
      <c r="G8" s="8" t="s">
        <v>229</v>
      </c>
      <c r="H8" s="8" t="s">
        <v>230</v>
      </c>
      <c r="I8" s="8" t="s">
        <v>231</v>
      </c>
      <c r="J8" s="8" t="s">
        <v>232</v>
      </c>
      <c r="K8" s="8" t="s">
        <v>233</v>
      </c>
      <c r="L8" s="8" t="s">
        <v>234</v>
      </c>
      <c r="M8" s="8" t="s">
        <v>235</v>
      </c>
      <c r="N8" s="8" t="s">
        <v>236</v>
      </c>
      <c r="O8" s="8" t="s">
        <v>237</v>
      </c>
      <c r="P8" s="8" t="s">
        <v>238</v>
      </c>
      <c r="Q8" s="8" t="s">
        <v>239</v>
      </c>
      <c r="R8" s="8" t="s">
        <v>240</v>
      </c>
      <c r="S8" s="8" t="s">
        <v>241</v>
      </c>
      <c r="T8" s="8" t="s">
        <v>242</v>
      </c>
      <c r="U8" s="8" t="s">
        <v>243</v>
      </c>
      <c r="V8" s="8" t="s">
        <v>244</v>
      </c>
      <c r="W8" s="8" t="s">
        <v>245</v>
      </c>
      <c r="X8" s="8" t="s">
        <v>246</v>
      </c>
      <c r="Y8" s="8" t="s">
        <v>247</v>
      </c>
      <c r="Z8" s="8" t="s">
        <v>248</v>
      </c>
      <c r="AA8" s="8" t="s">
        <v>249</v>
      </c>
      <c r="AB8" s="8" t="s">
        <v>250</v>
      </c>
      <c r="AC8" s="8" t="s">
        <v>251</v>
      </c>
      <c r="AD8" s="8" t="s">
        <v>252</v>
      </c>
      <c r="AE8" s="8" t="s">
        <v>253</v>
      </c>
      <c r="AF8" s="8" t="s">
        <v>254</v>
      </c>
      <c r="AG8" s="8" t="s">
        <v>255</v>
      </c>
      <c r="AH8" s="8" t="s">
        <v>256</v>
      </c>
      <c r="AI8" s="8" t="s">
        <v>257</v>
      </c>
      <c r="AJ8" s="8" t="s">
        <v>258</v>
      </c>
      <c r="AK8" s="8" t="s">
        <v>259</v>
      </c>
      <c r="AL8" s="8" t="s">
        <v>260</v>
      </c>
      <c r="AM8" s="8" t="s">
        <v>261</v>
      </c>
      <c r="AN8" s="8" t="s">
        <v>262</v>
      </c>
      <c r="AO8" s="8" t="s">
        <v>263</v>
      </c>
      <c r="AP8" s="8" t="s">
        <v>264</v>
      </c>
      <c r="AQ8" s="8" t="s">
        <v>265</v>
      </c>
      <c r="AR8" s="8" t="s">
        <v>266</v>
      </c>
      <c r="AS8" s="8" t="s">
        <v>267</v>
      </c>
      <c r="AT8" s="8" t="s">
        <v>268</v>
      </c>
      <c r="AU8" s="8" t="s">
        <v>269</v>
      </c>
      <c r="AV8" s="8" t="s">
        <v>270</v>
      </c>
      <c r="AW8" s="8" t="s">
        <v>271</v>
      </c>
      <c r="AX8" s="8" t="s">
        <v>272</v>
      </c>
      <c r="AY8" s="8" t="s">
        <v>273</v>
      </c>
      <c r="AZ8" s="8" t="s">
        <v>274</v>
      </c>
      <c r="BA8" s="8" t="s">
        <v>275</v>
      </c>
      <c r="BB8" s="8" t="s">
        <v>276</v>
      </c>
      <c r="BC8" s="8" t="s">
        <v>277</v>
      </c>
      <c r="BD8" s="8" t="s">
        <v>278</v>
      </c>
      <c r="BE8" s="8" t="s">
        <v>279</v>
      </c>
      <c r="BF8" s="8" t="s">
        <v>280</v>
      </c>
      <c r="BG8" s="8" t="s">
        <v>281</v>
      </c>
      <c r="BH8" s="8" t="s">
        <v>282</v>
      </c>
      <c r="BI8" s="8" t="s">
        <v>283</v>
      </c>
      <c r="BJ8" s="8" t="s">
        <v>284</v>
      </c>
      <c r="BK8" s="8" t="s">
        <v>285</v>
      </c>
      <c r="BL8" s="8" t="s">
        <v>286</v>
      </c>
      <c r="BM8" s="8" t="s">
        <v>287</v>
      </c>
      <c r="BN8" s="8" t="s">
        <v>288</v>
      </c>
      <c r="BO8" s="8" t="s">
        <v>289</v>
      </c>
      <c r="BP8" s="8" t="s">
        <v>290</v>
      </c>
      <c r="BQ8" s="8" t="s">
        <v>291</v>
      </c>
      <c r="BR8" s="8" t="s">
        <v>292</v>
      </c>
      <c r="BS8" s="8" t="s">
        <v>293</v>
      </c>
      <c r="BT8" s="8" t="s">
        <v>294</v>
      </c>
      <c r="BU8" s="8" t="s">
        <v>295</v>
      </c>
      <c r="BV8" s="8" t="s">
        <v>296</v>
      </c>
      <c r="BW8" s="8" t="s">
        <v>297</v>
      </c>
      <c r="BX8" s="8" t="s">
        <v>298</v>
      </c>
      <c r="BY8" s="8" t="s">
        <v>299</v>
      </c>
      <c r="BZ8" s="8" t="s">
        <v>300</v>
      </c>
      <c r="CA8" s="8" t="s">
        <v>301</v>
      </c>
      <c r="CB8" s="8" t="s">
        <v>302</v>
      </c>
      <c r="CC8" s="8" t="s">
        <v>303</v>
      </c>
      <c r="CD8" s="8" t="s">
        <v>304</v>
      </c>
      <c r="CE8" s="8" t="s">
        <v>305</v>
      </c>
      <c r="CF8" s="8" t="s">
        <v>306</v>
      </c>
      <c r="CG8" s="8" t="s">
        <v>307</v>
      </c>
      <c r="CH8" s="8" t="s">
        <v>308</v>
      </c>
      <c r="CI8" s="8" t="s">
        <v>309</v>
      </c>
      <c r="CJ8" s="8" t="s">
        <v>310</v>
      </c>
      <c r="CK8" s="8" t="s">
        <v>311</v>
      </c>
      <c r="CL8" s="8" t="s">
        <v>312</v>
      </c>
      <c r="CM8" s="8" t="s">
        <v>313</v>
      </c>
      <c r="CN8" s="8" t="s">
        <v>314</v>
      </c>
      <c r="CO8" s="8" t="s">
        <v>315</v>
      </c>
      <c r="CP8" s="8" t="s">
        <v>316</v>
      </c>
      <c r="CQ8" s="8" t="s">
        <v>317</v>
      </c>
      <c r="CR8" s="8" t="s">
        <v>318</v>
      </c>
      <c r="CS8" s="8" t="s">
        <v>319</v>
      </c>
      <c r="CT8" s="8" t="s">
        <v>320</v>
      </c>
      <c r="CU8" s="8" t="s">
        <v>321</v>
      </c>
      <c r="CV8" s="8" t="s">
        <v>322</v>
      </c>
      <c r="CW8" s="8" t="s">
        <v>323</v>
      </c>
      <c r="CX8" s="8" t="s">
        <v>324</v>
      </c>
      <c r="CY8" s="8" t="s">
        <v>325</v>
      </c>
      <c r="CZ8" s="8" t="s">
        <v>326</v>
      </c>
      <c r="DA8" s="8" t="s">
        <v>327</v>
      </c>
      <c r="DB8" s="8" t="s">
        <v>328</v>
      </c>
      <c r="DC8" s="8" t="s">
        <v>329</v>
      </c>
      <c r="DD8" s="8" t="s">
        <v>330</v>
      </c>
      <c r="DE8" s="8" t="s">
        <v>331</v>
      </c>
      <c r="DF8" s="8" t="s">
        <v>332</v>
      </c>
      <c r="DG8" s="8" t="s">
        <v>333</v>
      </c>
      <c r="DH8" s="8" t="s">
        <v>334</v>
      </c>
      <c r="DI8" s="8" t="s">
        <v>335</v>
      </c>
      <c r="DJ8" s="8" t="s">
        <v>336</v>
      </c>
      <c r="DK8" s="8" t="s">
        <v>337</v>
      </c>
      <c r="DL8" s="8" t="s">
        <v>338</v>
      </c>
      <c r="DM8" s="8" t="s">
        <v>339</v>
      </c>
      <c r="DN8" s="8" t="s">
        <v>340</v>
      </c>
      <c r="DO8" s="8" t="s">
        <v>341</v>
      </c>
      <c r="DP8" s="8" t="s">
        <v>342</v>
      </c>
      <c r="DQ8" s="8" t="s">
        <v>343</v>
      </c>
      <c r="DR8" s="8" t="s">
        <v>344</v>
      </c>
      <c r="DS8" s="8" t="s">
        <v>345</v>
      </c>
      <c r="DT8" s="8" t="s">
        <v>346</v>
      </c>
      <c r="DU8" s="8" t="s">
        <v>347</v>
      </c>
      <c r="DV8" s="8" t="s">
        <v>348</v>
      </c>
      <c r="DW8" s="8" t="s">
        <v>349</v>
      </c>
      <c r="DX8" s="8" t="s">
        <v>350</v>
      </c>
      <c r="DY8" s="8" t="s">
        <v>351</v>
      </c>
      <c r="DZ8" s="8" t="s">
        <v>352</v>
      </c>
      <c r="EA8" s="8" t="s">
        <v>353</v>
      </c>
      <c r="EB8" s="8" t="s">
        <v>354</v>
      </c>
      <c r="EC8" s="8" t="s">
        <v>355</v>
      </c>
      <c r="ED8" s="8" t="s">
        <v>356</v>
      </c>
      <c r="EE8" s="8" t="s">
        <v>357</v>
      </c>
      <c r="EF8" s="8" t="s">
        <v>358</v>
      </c>
      <c r="EG8" s="8" t="s">
        <v>359</v>
      </c>
      <c r="EH8" s="8" t="s">
        <v>360</v>
      </c>
      <c r="EI8" s="8" t="s">
        <v>361</v>
      </c>
      <c r="EJ8" s="8" t="s">
        <v>362</v>
      </c>
      <c r="EK8" s="8" t="s">
        <v>363</v>
      </c>
      <c r="EL8" s="8" t="s">
        <v>364</v>
      </c>
      <c r="EM8" s="8" t="s">
        <v>365</v>
      </c>
      <c r="EN8" s="8" t="s">
        <v>366</v>
      </c>
      <c r="EO8" s="8" t="s">
        <v>367</v>
      </c>
      <c r="EP8" s="8" t="s">
        <v>368</v>
      </c>
      <c r="EQ8" s="8" t="s">
        <v>369</v>
      </c>
      <c r="ER8" s="8" t="s">
        <v>370</v>
      </c>
      <c r="ES8" s="8" t="s">
        <v>371</v>
      </c>
      <c r="ET8" s="8" t="s">
        <v>372</v>
      </c>
      <c r="EU8" s="8" t="s">
        <v>373</v>
      </c>
      <c r="EV8" s="8" t="s">
        <v>374</v>
      </c>
      <c r="EW8" s="8" t="s">
        <v>375</v>
      </c>
      <c r="EX8" s="8" t="s">
        <v>376</v>
      </c>
      <c r="EY8" s="8" t="s">
        <v>377</v>
      </c>
      <c r="EZ8" s="8" t="s">
        <v>378</v>
      </c>
      <c r="FA8" s="8" t="s">
        <v>379</v>
      </c>
      <c r="FB8" s="8" t="s">
        <v>380</v>
      </c>
      <c r="FC8" s="8" t="s">
        <v>381</v>
      </c>
      <c r="FD8" s="8" t="s">
        <v>382</v>
      </c>
      <c r="FE8" s="8" t="s">
        <v>383</v>
      </c>
      <c r="FF8" s="8" t="s">
        <v>384</v>
      </c>
      <c r="FG8" s="8" t="s">
        <v>385</v>
      </c>
      <c r="FH8" s="8" t="s">
        <v>386</v>
      </c>
      <c r="FI8" s="8" t="s">
        <v>387</v>
      </c>
      <c r="FJ8" s="8" t="s">
        <v>388</v>
      </c>
      <c r="FK8" s="8" t="s">
        <v>389</v>
      </c>
      <c r="FL8" s="8" t="s">
        <v>390</v>
      </c>
      <c r="FM8" s="8" t="s">
        <v>391</v>
      </c>
      <c r="FN8" s="8" t="s">
        <v>392</v>
      </c>
      <c r="FO8" s="8" t="s">
        <v>393</v>
      </c>
      <c r="FP8" s="8" t="s">
        <v>394</v>
      </c>
      <c r="FQ8" s="8"/>
      <c r="FR8" s="8"/>
      <c r="FS8" s="8"/>
    </row>
    <row r="9" spans="1:175" x14ac:dyDescent="0.45">
      <c r="B9" s="40" t="str">
        <f>+IF(Impressum!$B$31="deutsch",Übersetzung!B138,IF(Impressum!$B$31="italiano",Übersetzung!D138,IF(Impressum!$B$31="english",Übersetzung!E138,Übersetzung!C138)))</f>
        <v>Gesamtbau</v>
      </c>
      <c r="C9" s="9">
        <v>70.491836600235217</v>
      </c>
      <c r="D9" s="9">
        <v>72.406419136293096</v>
      </c>
      <c r="E9" s="9">
        <v>73.886653013105459</v>
      </c>
      <c r="F9" s="9">
        <v>75.112740006195963</v>
      </c>
      <c r="G9" s="9">
        <v>76.322776354947734</v>
      </c>
      <c r="H9" s="9">
        <v>76.289273263271212</v>
      </c>
      <c r="I9" s="9">
        <v>75.936229177968698</v>
      </c>
      <c r="J9" s="9">
        <v>73.926043677377834</v>
      </c>
      <c r="K9" s="9">
        <v>73.959406588754447</v>
      </c>
      <c r="L9" s="9">
        <v>72.51526913916679</v>
      </c>
      <c r="M9" s="9">
        <v>72.210937708080138</v>
      </c>
      <c r="N9" s="9">
        <v>73.837659998289794</v>
      </c>
      <c r="O9" s="9">
        <v>74.319880229951764</v>
      </c>
      <c r="P9" s="9">
        <v>76.109281758197383</v>
      </c>
      <c r="Q9" s="9">
        <v>77.959030905550719</v>
      </c>
      <c r="R9" s="9">
        <v>79.102061070949446</v>
      </c>
      <c r="S9" s="9">
        <v>80.17500108639733</v>
      </c>
      <c r="T9" s="9">
        <v>81.24324506179849</v>
      </c>
      <c r="U9" s="9">
        <v>81.587387698057228</v>
      </c>
      <c r="V9" s="9">
        <v>82.33700185178175</v>
      </c>
      <c r="W9" s="9">
        <v>82.406250919933214</v>
      </c>
      <c r="X9" s="9">
        <v>82.132548884375083</v>
      </c>
      <c r="Y9" s="9">
        <v>82.175444056145011</v>
      </c>
      <c r="Z9" s="9">
        <v>82.480125937981427</v>
      </c>
      <c r="AA9" s="9">
        <v>82.300835334407111</v>
      </c>
      <c r="AB9" s="9">
        <v>83.432440805363854</v>
      </c>
      <c r="AC9" s="9">
        <v>84.116941209784031</v>
      </c>
      <c r="AD9" s="9">
        <v>85.022295676699372</v>
      </c>
      <c r="AE9" s="9">
        <v>85.636705931168663</v>
      </c>
      <c r="AF9" s="9">
        <v>86.294221627857752</v>
      </c>
      <c r="AG9" s="9">
        <v>87.219551787509104</v>
      </c>
      <c r="AH9" s="9">
        <v>88.29473468775538</v>
      </c>
      <c r="AI9" s="9">
        <v>89.928746353559944</v>
      </c>
      <c r="AJ9" s="9">
        <v>92.285177194908087</v>
      </c>
      <c r="AK9" s="9">
        <v>94.151257347199973</v>
      </c>
      <c r="AL9" s="9">
        <v>95.964769887028694</v>
      </c>
      <c r="AM9" s="9">
        <v>98.202468014360065</v>
      </c>
      <c r="AN9" s="9">
        <v>99.180926507674158</v>
      </c>
      <c r="AO9" s="9">
        <v>100.52245197773375</v>
      </c>
      <c r="AP9" s="9">
        <v>100.84276396300922</v>
      </c>
      <c r="AQ9" s="9">
        <v>101.5726126944476</v>
      </c>
      <c r="AR9" s="9">
        <v>101.11947987501524</v>
      </c>
      <c r="AS9" s="9">
        <v>100.53226459872688</v>
      </c>
      <c r="AT9" s="9">
        <v>99.564459808205314</v>
      </c>
      <c r="AU9" s="9">
        <v>98.604224753878427</v>
      </c>
      <c r="AV9" s="9">
        <v>97.302019857941275</v>
      </c>
      <c r="AW9" s="9">
        <v>97.29430994144667</v>
      </c>
      <c r="AX9" s="9">
        <v>95.892577032579297</v>
      </c>
      <c r="AY9" s="9">
        <v>96.514557023243299</v>
      </c>
      <c r="AZ9" s="9">
        <v>96.481895013366184</v>
      </c>
      <c r="BA9" s="9">
        <v>95.529650236133705</v>
      </c>
      <c r="BB9" s="9">
        <v>95.795502174897351</v>
      </c>
      <c r="BC9" s="9">
        <v>95.19854436776582</v>
      </c>
      <c r="BD9" s="9">
        <v>94.320805419931105</v>
      </c>
      <c r="BE9" s="9">
        <v>94.933883961551331</v>
      </c>
      <c r="BF9" s="9">
        <v>97.450400705387267</v>
      </c>
      <c r="BG9" s="9">
        <v>98.947245947737969</v>
      </c>
      <c r="BH9" s="9">
        <v>102.03289470917494</v>
      </c>
      <c r="BI9" s="9">
        <v>103.13786592315036</v>
      </c>
      <c r="BJ9" s="9">
        <v>102.74816468942353</v>
      </c>
      <c r="BK9" s="9">
        <v>99.869842591541243</v>
      </c>
      <c r="BL9" s="9">
        <v>99.177492090326581</v>
      </c>
      <c r="BM9" s="9">
        <v>98.230784434940205</v>
      </c>
      <c r="BN9" s="9">
        <v>98.334307586417651</v>
      </c>
      <c r="BO9" s="9">
        <v>94.890077617832048</v>
      </c>
      <c r="BP9" s="9">
        <v>93.625441042268562</v>
      </c>
      <c r="BQ9" s="9">
        <v>92.293307652302374</v>
      </c>
      <c r="BR9" s="9">
        <v>89.569674515361669</v>
      </c>
      <c r="BS9" s="9">
        <v>91.024535757891783</v>
      </c>
      <c r="BT9" s="9">
        <v>90.928442162309153</v>
      </c>
      <c r="BU9" s="9">
        <v>90.776486717215676</v>
      </c>
      <c r="BV9" s="9">
        <v>91.96654737323145</v>
      </c>
      <c r="BW9" s="9">
        <v>92.627918028167826</v>
      </c>
      <c r="BX9" s="9">
        <v>92.849893533062229</v>
      </c>
      <c r="BY9" s="9">
        <v>93.649271693251862</v>
      </c>
      <c r="BZ9" s="9">
        <v>89.258544339729752</v>
      </c>
      <c r="CA9" s="9">
        <v>88.794127006155307</v>
      </c>
      <c r="CB9" s="9">
        <v>87.766395137425746</v>
      </c>
      <c r="CC9" s="9">
        <v>87.394216441186657</v>
      </c>
      <c r="CD9" s="9">
        <v>91.066169306962607</v>
      </c>
      <c r="CE9" s="9">
        <v>90.837955778722588</v>
      </c>
      <c r="CF9" s="9">
        <v>91.913979760768299</v>
      </c>
      <c r="CG9" s="9">
        <v>91.168290655441027</v>
      </c>
      <c r="CH9" s="9">
        <v>91.047104786175979</v>
      </c>
      <c r="CI9" s="9">
        <v>89.363539384356159</v>
      </c>
      <c r="CJ9" s="9">
        <v>87.949330428797523</v>
      </c>
      <c r="CK9" s="9">
        <v>88.044302581980944</v>
      </c>
      <c r="CL9" s="9">
        <v>87.33085494563106</v>
      </c>
      <c r="CM9" s="9">
        <v>89.335152873626043</v>
      </c>
      <c r="CN9" s="9">
        <v>89.854310614312126</v>
      </c>
      <c r="CO9" s="9">
        <v>90.103060556487748</v>
      </c>
      <c r="CP9" s="9">
        <v>90.877837074044635</v>
      </c>
      <c r="CQ9" s="9">
        <v>90.477552227675233</v>
      </c>
      <c r="CR9" s="9">
        <v>91.426152317110251</v>
      </c>
      <c r="CS9" s="9">
        <v>91.91622264556672</v>
      </c>
      <c r="CT9" s="9">
        <v>92.89608294187984</v>
      </c>
      <c r="CU9" s="9">
        <v>94.359355002404087</v>
      </c>
      <c r="CV9" s="9">
        <v>94.390895569881977</v>
      </c>
      <c r="CW9" s="9">
        <v>96.092123689489412</v>
      </c>
      <c r="CX9" s="9">
        <v>96.404375307520525</v>
      </c>
      <c r="CY9" s="9">
        <v>97.172913801731781</v>
      </c>
      <c r="CZ9" s="9">
        <v>99.024485292983826</v>
      </c>
      <c r="DA9" s="9">
        <v>98.879048231835782</v>
      </c>
      <c r="DB9" s="9">
        <v>99.565370980154668</v>
      </c>
      <c r="DC9" s="9">
        <v>98.089202332039463</v>
      </c>
      <c r="DD9" s="9">
        <v>97.912925604913028</v>
      </c>
      <c r="DE9" s="9">
        <v>96.898651044974031</v>
      </c>
      <c r="DF9" s="9">
        <v>96.163335281839508</v>
      </c>
      <c r="DG9" s="9">
        <v>96.003599830101479</v>
      </c>
      <c r="DH9" s="9">
        <v>94.80176402889397</v>
      </c>
      <c r="DI9" s="9">
        <v>94.612590714176577</v>
      </c>
      <c r="DJ9" s="9">
        <v>94.857836148854645</v>
      </c>
      <c r="DK9" s="9">
        <v>95.32617853082634</v>
      </c>
      <c r="DL9" s="9">
        <v>94.751789751979004</v>
      </c>
      <c r="DM9" s="9">
        <v>94.837930546268595</v>
      </c>
      <c r="DN9" s="9">
        <v>95.522851491588483</v>
      </c>
      <c r="DO9" s="9">
        <v>95.887740812232693</v>
      </c>
      <c r="DP9" s="9">
        <v>97.272722175261819</v>
      </c>
      <c r="DQ9" s="9">
        <v>99.422246893955005</v>
      </c>
      <c r="DR9" s="9">
        <v>99.184781465921475</v>
      </c>
      <c r="DS9" s="9">
        <v>100</v>
      </c>
      <c r="DT9" s="9">
        <v>101.19265399156394</v>
      </c>
      <c r="DU9" s="9">
        <v>101.4510763744328</v>
      </c>
      <c r="DV9" s="9">
        <v>102.93439421784298</v>
      </c>
      <c r="DW9" s="9">
        <v>103.80904919907985</v>
      </c>
      <c r="DX9" s="9">
        <v>103.74330463842594</v>
      </c>
      <c r="DY9" s="9">
        <v>104.04251948856617</v>
      </c>
      <c r="DZ9" s="9">
        <v>104.34432767425461</v>
      </c>
      <c r="EA9" s="9">
        <v>105.02455257952778</v>
      </c>
      <c r="EB9" s="9">
        <v>106.76215748695972</v>
      </c>
      <c r="EC9" s="9">
        <v>107.60106649172165</v>
      </c>
      <c r="ED9" s="9">
        <v>108.70351446029882</v>
      </c>
      <c r="EE9" s="9">
        <v>108.77781001924676</v>
      </c>
      <c r="EF9" s="9">
        <v>109.98055699240363</v>
      </c>
      <c r="EG9" s="9">
        <v>110.71257851849047</v>
      </c>
      <c r="EH9" s="9">
        <v>111.87039770552884</v>
      </c>
      <c r="EI9" s="9">
        <v>113.22986625397587</v>
      </c>
      <c r="EJ9" s="9">
        <v>113.32946435705604</v>
      </c>
      <c r="EK9" s="9">
        <v>114.31976808571184</v>
      </c>
      <c r="EL9" s="9">
        <v>114.57216271568491</v>
      </c>
      <c r="EM9" s="9">
        <v>115.36733546687749</v>
      </c>
      <c r="EN9" s="9">
        <v>115.92371107718746</v>
      </c>
      <c r="EO9" s="9">
        <v>115.66655031701774</v>
      </c>
      <c r="EP9" s="9">
        <v>115.87170418592395</v>
      </c>
      <c r="EQ9" s="9">
        <v>115.87226490712355</v>
      </c>
      <c r="ER9" s="9">
        <v>114.95373349201741</v>
      </c>
      <c r="ES9" s="9">
        <v>115.81401999251435</v>
      </c>
      <c r="ET9" s="9">
        <v>115.44534580377281</v>
      </c>
      <c r="EU9" s="9">
        <v>116.1927170726989</v>
      </c>
      <c r="EV9" s="9">
        <v>117.0638675464382</v>
      </c>
      <c r="EW9" s="9">
        <v>117.31023442351551</v>
      </c>
      <c r="EX9" s="9">
        <v>118.33796629224507</v>
      </c>
      <c r="EY9" s="9">
        <v>117.68353456215385</v>
      </c>
      <c r="EZ9" s="9">
        <v>117.80500079201867</v>
      </c>
      <c r="FA9" s="9">
        <v>117.19332405339746</v>
      </c>
      <c r="FB9" s="9">
        <v>116.33380854455</v>
      </c>
      <c r="FC9" s="9">
        <v>116.04917244559954</v>
      </c>
      <c r="FD9" s="9">
        <v>116.01433764107394</v>
      </c>
      <c r="FE9" s="9">
        <v>116.14743883583063</v>
      </c>
      <c r="FF9" s="9">
        <v>116.7605874676008</v>
      </c>
      <c r="FG9" s="9">
        <v>117.53213983825997</v>
      </c>
      <c r="FH9" s="9">
        <v>112.16561741712189</v>
      </c>
      <c r="FI9" s="9">
        <v>115.94957434251934</v>
      </c>
      <c r="FJ9" s="9">
        <v>114.52485186446806</v>
      </c>
      <c r="FK9" s="9">
        <v>113.12949715924623</v>
      </c>
      <c r="FL9" s="9">
        <v>112.03426847611398</v>
      </c>
      <c r="FM9" s="9">
        <v>111.00534507483523</v>
      </c>
      <c r="FN9" s="9">
        <v>110.28488842349029</v>
      </c>
      <c r="FO9" s="9">
        <v>109.46595511146435</v>
      </c>
      <c r="FP9" s="9">
        <v>109.27439873164863</v>
      </c>
      <c r="FQ9" s="9"/>
      <c r="FR9" s="9"/>
      <c r="FS9" s="9"/>
    </row>
    <row r="10" spans="1:175" x14ac:dyDescent="0.45">
      <c r="B10" s="40" t="str">
        <f>+IF(Impressum!$B$31="deutsch",Übersetzung!B139,IF(Impressum!$B$31="italiano",Übersetzung!D139,IF(Impressum!$B$31="english",Übersetzung!E139,Übersetzung!C139)))</f>
        <v>Wohnbau</v>
      </c>
      <c r="C10" s="9">
        <v>63.719679311920999</v>
      </c>
      <c r="D10" s="9">
        <v>65.494997445850842</v>
      </c>
      <c r="E10" s="9">
        <v>67.210238427629861</v>
      </c>
      <c r="F10" s="9">
        <v>68.757611454951672</v>
      </c>
      <c r="G10" s="9">
        <v>67.842280698554575</v>
      </c>
      <c r="H10" s="9">
        <v>67.905643646280765</v>
      </c>
      <c r="I10" s="9">
        <v>68.109335126226753</v>
      </c>
      <c r="J10" s="9">
        <v>67.690089887393285</v>
      </c>
      <c r="K10" s="9">
        <v>64.640481753322788</v>
      </c>
      <c r="L10" s="9">
        <v>63.538487177948532</v>
      </c>
      <c r="M10" s="9">
        <v>63.175796607026221</v>
      </c>
      <c r="N10" s="9">
        <v>63.704935000419773</v>
      </c>
      <c r="O10" s="9">
        <v>66.75238509078612</v>
      </c>
      <c r="P10" s="9">
        <v>68.42179200886163</v>
      </c>
      <c r="Q10" s="9">
        <v>69.907960132161378</v>
      </c>
      <c r="R10" s="9">
        <v>71.149252947922506</v>
      </c>
      <c r="S10" s="9">
        <v>72.964710694749442</v>
      </c>
      <c r="T10" s="9">
        <v>74.144840375076342</v>
      </c>
      <c r="U10" s="9">
        <v>74.941450882020305</v>
      </c>
      <c r="V10" s="9">
        <v>75.848497535166018</v>
      </c>
      <c r="W10" s="9">
        <v>74.705012829221744</v>
      </c>
      <c r="X10" s="9">
        <v>74.612718172997418</v>
      </c>
      <c r="Y10" s="9">
        <v>74.477039876888483</v>
      </c>
      <c r="Z10" s="9">
        <v>74.53690818610022</v>
      </c>
      <c r="AA10" s="9">
        <v>72.64282803412938</v>
      </c>
      <c r="AB10" s="9">
        <v>72.963318408488703</v>
      </c>
      <c r="AC10" s="9">
        <v>73.063911090827048</v>
      </c>
      <c r="AD10" s="9">
        <v>73.353367404434508</v>
      </c>
      <c r="AE10" s="9">
        <v>73.956450121135859</v>
      </c>
      <c r="AF10" s="9">
        <v>74.483430470825269</v>
      </c>
      <c r="AG10" s="9">
        <v>75.021354190524065</v>
      </c>
      <c r="AH10" s="9">
        <v>75.556284494762281</v>
      </c>
      <c r="AI10" s="9">
        <v>76.01043435015248</v>
      </c>
      <c r="AJ10" s="9">
        <v>77.29345398514792</v>
      </c>
      <c r="AK10" s="9">
        <v>78.483566357964307</v>
      </c>
      <c r="AL10" s="9">
        <v>79.572529133938076</v>
      </c>
      <c r="AM10" s="9">
        <v>80.47868472387691</v>
      </c>
      <c r="AN10" s="9">
        <v>81.362870036621302</v>
      </c>
      <c r="AO10" s="9">
        <v>82.411289436682367</v>
      </c>
      <c r="AP10" s="9">
        <v>82.928551628271819</v>
      </c>
      <c r="AQ10" s="9">
        <v>80.125044013649415</v>
      </c>
      <c r="AR10" s="9">
        <v>79.547412289794366</v>
      </c>
      <c r="AS10" s="9">
        <v>79.261979683480419</v>
      </c>
      <c r="AT10" s="9">
        <v>78.929097961400529</v>
      </c>
      <c r="AU10" s="9">
        <v>74.768654234200085</v>
      </c>
      <c r="AV10" s="9">
        <v>73.572736027676427</v>
      </c>
      <c r="AW10" s="9">
        <v>73.164949304768825</v>
      </c>
      <c r="AX10" s="9">
        <v>72.270140847854989</v>
      </c>
      <c r="AY10" s="9">
        <v>72.818144720081548</v>
      </c>
      <c r="AZ10" s="9">
        <v>72.792345655670061</v>
      </c>
      <c r="BA10" s="9">
        <v>72.514793389591915</v>
      </c>
      <c r="BB10" s="9">
        <v>72.539409010681752</v>
      </c>
      <c r="BC10" s="9">
        <v>76.090852804572719</v>
      </c>
      <c r="BD10" s="9">
        <v>76.461103489890817</v>
      </c>
      <c r="BE10" s="9">
        <v>77.022431541632628</v>
      </c>
      <c r="BF10" s="9">
        <v>78.249453423221183</v>
      </c>
      <c r="BG10" s="9">
        <v>87.362760602921213</v>
      </c>
      <c r="BH10" s="9">
        <v>90.723391564777984</v>
      </c>
      <c r="BI10" s="9">
        <v>93.043163240969534</v>
      </c>
      <c r="BJ10" s="9">
        <v>95.079618585963445</v>
      </c>
      <c r="BK10" s="9">
        <v>91.935808363491418</v>
      </c>
      <c r="BL10" s="9">
        <v>91.805420755173287</v>
      </c>
      <c r="BM10" s="9">
        <v>91.789618306113894</v>
      </c>
      <c r="BN10" s="9">
        <v>92.276222354241895</v>
      </c>
      <c r="BO10" s="9">
        <v>85.416024184569267</v>
      </c>
      <c r="BP10" s="9">
        <v>83.94714825662787</v>
      </c>
      <c r="BQ10" s="9">
        <v>82.358772398927329</v>
      </c>
      <c r="BR10" s="9">
        <v>80.162343362574589</v>
      </c>
      <c r="BS10" s="9">
        <v>79.988572114371863</v>
      </c>
      <c r="BT10" s="9">
        <v>79.593274199223075</v>
      </c>
      <c r="BU10" s="9">
        <v>78.985791857937798</v>
      </c>
      <c r="BV10" s="9">
        <v>78.912098146156922</v>
      </c>
      <c r="BW10" s="9">
        <v>81.358929866503416</v>
      </c>
      <c r="BX10" s="9">
        <v>81.589729159945989</v>
      </c>
      <c r="BY10" s="9">
        <v>82.150625602946974</v>
      </c>
      <c r="BZ10" s="9">
        <v>80.366090533971018</v>
      </c>
      <c r="CA10" s="9">
        <v>79.004420648106475</v>
      </c>
      <c r="CB10" s="9">
        <v>78.092138998620385</v>
      </c>
      <c r="CC10" s="9">
        <v>77.321633859065258</v>
      </c>
      <c r="CD10" s="9">
        <v>78.312704988046519</v>
      </c>
      <c r="CE10" s="9">
        <v>76.976639246516953</v>
      </c>
      <c r="CF10" s="9">
        <v>77.296224634806791</v>
      </c>
      <c r="CG10" s="9">
        <v>76.771082102981566</v>
      </c>
      <c r="CH10" s="9">
        <v>76.562503698260386</v>
      </c>
      <c r="CI10" s="9">
        <v>74.466820495734652</v>
      </c>
      <c r="CJ10" s="9">
        <v>73.471238359268611</v>
      </c>
      <c r="CK10" s="9">
        <v>73.390402218970138</v>
      </c>
      <c r="CL10" s="9">
        <v>73.041787662143918</v>
      </c>
      <c r="CM10" s="9">
        <v>71.960760917856362</v>
      </c>
      <c r="CN10" s="9">
        <v>72.07503977413775</v>
      </c>
      <c r="CO10" s="9">
        <v>72.104222094162822</v>
      </c>
      <c r="CP10" s="9">
        <v>72.326528441414894</v>
      </c>
      <c r="CQ10" s="9">
        <v>81.083452106953743</v>
      </c>
      <c r="CR10" s="9">
        <v>83.11781902255656</v>
      </c>
      <c r="CS10" s="9">
        <v>84.837654548996014</v>
      </c>
      <c r="CT10" s="9">
        <v>86.770370644702339</v>
      </c>
      <c r="CU10" s="9">
        <v>90.055957377105329</v>
      </c>
      <c r="CV10" s="9">
        <v>91.04830940944646</v>
      </c>
      <c r="CW10" s="9">
        <v>92.768896770466711</v>
      </c>
      <c r="CX10" s="9">
        <v>93.819195756979767</v>
      </c>
      <c r="CY10" s="9">
        <v>94.797235086560534</v>
      </c>
      <c r="CZ10" s="9">
        <v>96.250809788496397</v>
      </c>
      <c r="DA10" s="9">
        <v>96.815228715737049</v>
      </c>
      <c r="DB10" s="9">
        <v>97.737868975003039</v>
      </c>
      <c r="DC10" s="9">
        <v>96.373372748029183</v>
      </c>
      <c r="DD10" s="9">
        <v>96.174401118507092</v>
      </c>
      <c r="DE10" s="9">
        <v>95.428511600041816</v>
      </c>
      <c r="DF10" s="9">
        <v>94.828143841548908</v>
      </c>
      <c r="DG10" s="9">
        <v>93.66601642257335</v>
      </c>
      <c r="DH10" s="9">
        <v>92.691750188759201</v>
      </c>
      <c r="DI10" s="9">
        <v>92.247179262842891</v>
      </c>
      <c r="DJ10" s="9">
        <v>92.042165110949199</v>
      </c>
      <c r="DK10" s="9">
        <v>91.092347423873619</v>
      </c>
      <c r="DL10" s="9">
        <v>90.532021818239528</v>
      </c>
      <c r="DM10" s="9">
        <v>90.56467093105384</v>
      </c>
      <c r="DN10" s="9">
        <v>90.956251441886465</v>
      </c>
      <c r="DO10" s="9">
        <v>93.404071685478073</v>
      </c>
      <c r="DP10" s="9">
        <v>94.934960043472742</v>
      </c>
      <c r="DQ10" s="9">
        <v>96.619306193125979</v>
      </c>
      <c r="DR10" s="9">
        <v>97.129662644862151</v>
      </c>
      <c r="DS10" s="9">
        <v>100</v>
      </c>
      <c r="DT10" s="9">
        <v>101.23416431010614</v>
      </c>
      <c r="DU10" s="9">
        <v>101.95841770007954</v>
      </c>
      <c r="DV10" s="9">
        <v>103.27545088842483</v>
      </c>
      <c r="DW10" s="9">
        <v>104.98606947981818</v>
      </c>
      <c r="DX10" s="9">
        <v>105.44241914750035</v>
      </c>
      <c r="DY10" s="9">
        <v>106.27404565390187</v>
      </c>
      <c r="DZ10" s="9">
        <v>107.15327442755802</v>
      </c>
      <c r="EA10" s="9">
        <v>106.49976310249274</v>
      </c>
      <c r="EB10" s="9">
        <v>107.72696598129518</v>
      </c>
      <c r="EC10" s="9">
        <v>108.42021315624196</v>
      </c>
      <c r="ED10" s="9">
        <v>109.24714765794477</v>
      </c>
      <c r="EE10" s="9">
        <v>110.21634596976983</v>
      </c>
      <c r="EF10" s="9">
        <v>111.22651926624843</v>
      </c>
      <c r="EG10" s="9">
        <v>112.05039073817767</v>
      </c>
      <c r="EH10" s="9">
        <v>113.10649555839798</v>
      </c>
      <c r="EI10" s="9">
        <v>112.90627087124123</v>
      </c>
      <c r="EJ10" s="9">
        <v>113.2612342534164</v>
      </c>
      <c r="EK10" s="9">
        <v>114.10927581483203</v>
      </c>
      <c r="EL10" s="9">
        <v>114.60536133239567</v>
      </c>
      <c r="EM10" s="9">
        <v>115.04647938838536</v>
      </c>
      <c r="EN10" s="9">
        <v>115.57106500570629</v>
      </c>
      <c r="EO10" s="9">
        <v>115.58748006072037</v>
      </c>
      <c r="EP10" s="9">
        <v>115.85113730991638</v>
      </c>
      <c r="EQ10" s="9">
        <v>117.20172459714544</v>
      </c>
      <c r="ER10" s="9">
        <v>116.9702013148473</v>
      </c>
      <c r="ES10" s="9">
        <v>117.74796026582086</v>
      </c>
      <c r="ET10" s="9">
        <v>117.8749646185254</v>
      </c>
      <c r="EU10" s="9">
        <v>117.99159643858744</v>
      </c>
      <c r="EV10" s="9">
        <v>118.59818771666586</v>
      </c>
      <c r="EW10" s="9">
        <v>118.75405416355547</v>
      </c>
      <c r="EX10" s="9">
        <v>119.29523583310441</v>
      </c>
      <c r="EY10" s="9">
        <v>117.26742658578968</v>
      </c>
      <c r="EZ10" s="9">
        <v>117.00246058750858</v>
      </c>
      <c r="FA10" s="9">
        <v>116.42636037854035</v>
      </c>
      <c r="FB10" s="9">
        <v>115.7117833780791</v>
      </c>
      <c r="FC10" s="9">
        <v>113.28107433263195</v>
      </c>
      <c r="FD10" s="9">
        <v>112.83318976541507</v>
      </c>
      <c r="FE10" s="9">
        <v>112.48460305431405</v>
      </c>
      <c r="FF10" s="9">
        <v>112.3843584435409</v>
      </c>
      <c r="FG10" s="9">
        <v>111.93483097853638</v>
      </c>
      <c r="FH10" s="9">
        <v>113.88848705960419</v>
      </c>
      <c r="FI10" s="9">
        <v>110.07476437991536</v>
      </c>
      <c r="FJ10" s="9">
        <v>108.47462370331158</v>
      </c>
      <c r="FK10" s="9">
        <v>112.74848306931176</v>
      </c>
      <c r="FL10" s="9">
        <v>106.34379919556484</v>
      </c>
      <c r="FM10" s="9">
        <v>104.22022849923653</v>
      </c>
      <c r="FN10" s="9">
        <v>102.01715825742008</v>
      </c>
      <c r="FO10" s="9">
        <v>101.60907915439772</v>
      </c>
      <c r="FP10" s="9">
        <v>100.28816148738497</v>
      </c>
      <c r="FQ10" s="9"/>
      <c r="FR10" s="9"/>
      <c r="FS10" s="9"/>
    </row>
    <row r="11" spans="1:175" x14ac:dyDescent="0.45">
      <c r="B11" s="40" t="str">
        <f>+IF(Impressum!$B$31="deutsch",Übersetzung!B140,IF(Impressum!$B$31="italiano",Übersetzung!D140,IF(Impressum!$B$31="english",Übersetzung!E140,Übersetzung!C140)))</f>
        <v>Gewerblicher Bau</v>
      </c>
      <c r="C11" s="9">
        <v>90.481236179641201</v>
      </c>
      <c r="D11" s="9">
        <v>93.211470742886874</v>
      </c>
      <c r="E11" s="9">
        <v>95.868940951106239</v>
      </c>
      <c r="F11" s="9">
        <v>98.298093078180088</v>
      </c>
      <c r="G11" s="9">
        <v>101.54863261436485</v>
      </c>
      <c r="H11" s="9">
        <v>102.49649456391843</v>
      </c>
      <c r="I11" s="9">
        <v>103.67203281654707</v>
      </c>
      <c r="J11" s="9">
        <v>103.91502327220066</v>
      </c>
      <c r="K11" s="9">
        <v>100.73089670117218</v>
      </c>
      <c r="L11" s="9">
        <v>99.42204565210848</v>
      </c>
      <c r="M11" s="9">
        <v>99.260649532519977</v>
      </c>
      <c r="N11" s="9">
        <v>100.49808617353324</v>
      </c>
      <c r="O11" s="9">
        <v>101.949699647863</v>
      </c>
      <c r="P11" s="9">
        <v>104.06309696425696</v>
      </c>
      <c r="Q11" s="9">
        <v>105.88109932600022</v>
      </c>
      <c r="R11" s="9">
        <v>107.31033908897609</v>
      </c>
      <c r="S11" s="9">
        <v>106.02740259579313</v>
      </c>
      <c r="T11" s="9">
        <v>107.01246554315671</v>
      </c>
      <c r="U11" s="9">
        <v>107.42687713446534</v>
      </c>
      <c r="V11" s="9">
        <v>107.99053532257979</v>
      </c>
      <c r="W11" s="9">
        <v>111.94716351797065</v>
      </c>
      <c r="X11" s="9">
        <v>112.53290772382121</v>
      </c>
      <c r="Y11" s="9">
        <v>113.05248239757664</v>
      </c>
      <c r="Z11" s="9">
        <v>113.87243133859857</v>
      </c>
      <c r="AA11" s="9">
        <v>119.47570715091256</v>
      </c>
      <c r="AB11" s="9">
        <v>121.59012246010796</v>
      </c>
      <c r="AC11" s="9">
        <v>123.37234016185199</v>
      </c>
      <c r="AD11" s="9">
        <v>125.50361874310643</v>
      </c>
      <c r="AE11" s="9">
        <v>130.09195573236173</v>
      </c>
      <c r="AF11" s="9">
        <v>132.0199677074979</v>
      </c>
      <c r="AG11" s="9">
        <v>133.98639784575019</v>
      </c>
      <c r="AH11" s="9">
        <v>135.96803148518953</v>
      </c>
      <c r="AI11" s="9">
        <v>144.21173719143752</v>
      </c>
      <c r="AJ11" s="9">
        <v>148.22579345899791</v>
      </c>
      <c r="AK11" s="9">
        <v>152.13676689027099</v>
      </c>
      <c r="AL11" s="9">
        <v>155.91586599319803</v>
      </c>
      <c r="AM11" s="9">
        <v>162.18572791796569</v>
      </c>
      <c r="AN11" s="9">
        <v>165.18597400666033</v>
      </c>
      <c r="AO11" s="9">
        <v>168.55572935200775</v>
      </c>
      <c r="AP11" s="9">
        <v>170.87668654850867</v>
      </c>
      <c r="AQ11" s="9">
        <v>173.54234495969635</v>
      </c>
      <c r="AR11" s="9">
        <v>173.95861549438158</v>
      </c>
      <c r="AS11" s="9">
        <v>175.02031559547268</v>
      </c>
      <c r="AT11" s="9">
        <v>175.98583750710378</v>
      </c>
      <c r="AU11" s="9">
        <v>165.81591237826132</v>
      </c>
      <c r="AV11" s="9">
        <v>163.37137970777408</v>
      </c>
      <c r="AW11" s="9">
        <v>162.67208504400384</v>
      </c>
      <c r="AX11" s="9">
        <v>160.88811905027467</v>
      </c>
      <c r="AY11" s="9">
        <v>152.20216186262584</v>
      </c>
      <c r="AZ11" s="9">
        <v>150.86615696209702</v>
      </c>
      <c r="BA11" s="9">
        <v>149.01679599601297</v>
      </c>
      <c r="BB11" s="9">
        <v>147.81432519470218</v>
      </c>
      <c r="BC11" s="9">
        <v>136.98343504409237</v>
      </c>
      <c r="BD11" s="9">
        <v>135.00233253133206</v>
      </c>
      <c r="BE11" s="9">
        <v>133.41165238821111</v>
      </c>
      <c r="BF11" s="9">
        <v>132.99279261096564</v>
      </c>
      <c r="BG11" s="9">
        <v>120.58587256146463</v>
      </c>
      <c r="BH11" s="9">
        <v>120.79168414958652</v>
      </c>
      <c r="BI11" s="9">
        <v>119.46300437117256</v>
      </c>
      <c r="BJ11" s="9">
        <v>117.67859577187754</v>
      </c>
      <c r="BK11" s="9">
        <v>112.02700956205065</v>
      </c>
      <c r="BL11" s="9">
        <v>110.75111049736472</v>
      </c>
      <c r="BM11" s="9">
        <v>109.62209008970729</v>
      </c>
      <c r="BN11" s="9">
        <v>109.10424157765868</v>
      </c>
      <c r="BO11" s="9">
        <v>108.27088168799139</v>
      </c>
      <c r="BP11" s="9">
        <v>107.19747466968346</v>
      </c>
      <c r="BQ11" s="9">
        <v>105.94782211505267</v>
      </c>
      <c r="BR11" s="9">
        <v>103.89172008915845</v>
      </c>
      <c r="BS11" s="9">
        <v>105.3107577938414</v>
      </c>
      <c r="BT11" s="9">
        <v>105.19041334048585</v>
      </c>
      <c r="BU11" s="9">
        <v>104.78527433578182</v>
      </c>
      <c r="BV11" s="9">
        <v>105.08314788160125</v>
      </c>
      <c r="BW11" s="9">
        <v>101.56817365009726</v>
      </c>
      <c r="BX11" s="9">
        <v>100.98207535979407</v>
      </c>
      <c r="BY11" s="9">
        <v>100.80551999957508</v>
      </c>
      <c r="BZ11" s="9">
        <v>97.747978620380749</v>
      </c>
      <c r="CA11" s="9">
        <v>98.272222782855948</v>
      </c>
      <c r="CB11" s="9">
        <v>97.270783429555777</v>
      </c>
      <c r="CC11" s="9">
        <v>96.442513503895796</v>
      </c>
      <c r="CD11" s="9">
        <v>97.808881146242172</v>
      </c>
      <c r="CE11" s="9">
        <v>109.32074209019594</v>
      </c>
      <c r="CF11" s="9">
        <v>112.18470992516426</v>
      </c>
      <c r="CG11" s="9">
        <v>113.89095438152953</v>
      </c>
      <c r="CH11" s="9">
        <v>116.09094747688269</v>
      </c>
      <c r="CI11" s="9">
        <v>109.53604756770538</v>
      </c>
      <c r="CJ11" s="9">
        <v>108.10169571044391</v>
      </c>
      <c r="CK11" s="9">
        <v>108.01266560087245</v>
      </c>
      <c r="CL11" s="9">
        <v>107.52951736518676</v>
      </c>
      <c r="CM11" s="9">
        <v>112.78514863580111</v>
      </c>
      <c r="CN11" s="9">
        <v>114.04070997473606</v>
      </c>
      <c r="CO11" s="9">
        <v>115.1760596419852</v>
      </c>
      <c r="CP11" s="9">
        <v>116.63066070388446</v>
      </c>
      <c r="CQ11" s="9">
        <v>101.76292009907282</v>
      </c>
      <c r="CR11" s="9">
        <v>100.72861728250804</v>
      </c>
      <c r="CS11" s="9">
        <v>99.274370305061453</v>
      </c>
      <c r="CT11" s="9">
        <v>98.052314207461606</v>
      </c>
      <c r="CU11" s="9">
        <v>99.806514976887144</v>
      </c>
      <c r="CV11" s="9">
        <v>99.761524121118129</v>
      </c>
      <c r="CW11" s="9">
        <v>100.50468099646446</v>
      </c>
      <c r="CX11" s="9">
        <v>100.49237656173374</v>
      </c>
      <c r="CY11" s="9">
        <v>103.66955422537829</v>
      </c>
      <c r="CZ11" s="9">
        <v>105.32520886556651</v>
      </c>
      <c r="DA11" s="9">
        <v>106.01007458788996</v>
      </c>
      <c r="DB11" s="9">
        <v>107.08790766185643</v>
      </c>
      <c r="DC11" s="9">
        <v>105.23002653862972</v>
      </c>
      <c r="DD11" s="9">
        <v>104.9726735323642</v>
      </c>
      <c r="DE11" s="9">
        <v>104.11866609304982</v>
      </c>
      <c r="DF11" s="9">
        <v>103.42406304827765</v>
      </c>
      <c r="DG11" s="9">
        <v>103.73634340526559</v>
      </c>
      <c r="DH11" s="9">
        <v>102.88828901081195</v>
      </c>
      <c r="DI11" s="9">
        <v>102.62405348799741</v>
      </c>
      <c r="DJ11" s="9">
        <v>102.62473952662448</v>
      </c>
      <c r="DK11" s="9">
        <v>104.3563010213566</v>
      </c>
      <c r="DL11" s="9">
        <v>104.20444305171226</v>
      </c>
      <c r="DM11" s="9">
        <v>104.73435256543038</v>
      </c>
      <c r="DN11" s="9">
        <v>105.68283416277615</v>
      </c>
      <c r="DO11" s="9">
        <v>99.715072666981797</v>
      </c>
      <c r="DP11" s="9">
        <v>100.19293176615554</v>
      </c>
      <c r="DQ11" s="9">
        <v>100.81417293838753</v>
      </c>
      <c r="DR11" s="9">
        <v>100.18361491899432</v>
      </c>
      <c r="DS11" s="9">
        <v>100</v>
      </c>
      <c r="DT11" s="9">
        <v>100.48626860492496</v>
      </c>
      <c r="DU11" s="9">
        <v>100.4543788739052</v>
      </c>
      <c r="DV11" s="9">
        <v>101.00183769830942</v>
      </c>
      <c r="DW11" s="9">
        <v>101.47144220368001</v>
      </c>
      <c r="DX11" s="9">
        <v>101.54781379406803</v>
      </c>
      <c r="DY11" s="9">
        <v>101.98240819917959</v>
      </c>
      <c r="DZ11" s="9">
        <v>102.45801000996748</v>
      </c>
      <c r="EA11" s="9">
        <v>106.03541375653506</v>
      </c>
      <c r="EB11" s="9">
        <v>107.84416566195203</v>
      </c>
      <c r="EC11" s="9">
        <v>109.13420597446697</v>
      </c>
      <c r="ED11" s="9">
        <v>110.56975286675626</v>
      </c>
      <c r="EE11" s="9">
        <v>112.79242949735939</v>
      </c>
      <c r="EF11" s="9">
        <v>114.16948606412116</v>
      </c>
      <c r="EG11" s="9">
        <v>115.36294984216684</v>
      </c>
      <c r="EH11" s="9">
        <v>116.80174988536515</v>
      </c>
      <c r="EI11" s="9">
        <v>118.64394064128234</v>
      </c>
      <c r="EJ11" s="9">
        <v>119.42066914879868</v>
      </c>
      <c r="EK11" s="9">
        <v>120.72155329767702</v>
      </c>
      <c r="EL11" s="9">
        <v>121.65761980890062</v>
      </c>
      <c r="EM11" s="9">
        <v>120.62475546042486</v>
      </c>
      <c r="EN11" s="9">
        <v>121.04173416401547</v>
      </c>
      <c r="EO11" s="9">
        <v>120.92563872409208</v>
      </c>
      <c r="EP11" s="9">
        <v>121.06831262824495</v>
      </c>
      <c r="EQ11" s="9">
        <v>118.92041420799274</v>
      </c>
      <c r="ER11" s="9">
        <v>118.13733431060642</v>
      </c>
      <c r="ES11" s="9">
        <v>118.37731504841219</v>
      </c>
      <c r="ET11" s="9">
        <v>117.95858805283648</v>
      </c>
      <c r="EU11" s="9">
        <v>119.3580625915087</v>
      </c>
      <c r="EV11" s="9">
        <v>120.04131280351675</v>
      </c>
      <c r="EW11" s="9">
        <v>120.26892271575691</v>
      </c>
      <c r="EX11" s="9">
        <v>120.88697712791476</v>
      </c>
      <c r="EY11" s="9">
        <v>122.90481590264093</v>
      </c>
      <c r="EZ11" s="9">
        <v>123.26640251966494</v>
      </c>
      <c r="FA11" s="9">
        <v>123.30123557769764</v>
      </c>
      <c r="FB11" s="9">
        <v>123.18622452141061</v>
      </c>
      <c r="FC11" s="9">
        <v>123.96279811697887</v>
      </c>
      <c r="FD11" s="9">
        <v>124.12109599760637</v>
      </c>
      <c r="FE11" s="9">
        <v>124.38707981240604</v>
      </c>
      <c r="FF11" s="9">
        <v>124.92723564497368</v>
      </c>
      <c r="FG11" s="9">
        <v>124.62737037410791</v>
      </c>
      <c r="FH11" s="9">
        <v>116.24183171428216</v>
      </c>
      <c r="FI11" s="9">
        <v>121.68913332518937</v>
      </c>
      <c r="FJ11" s="9">
        <v>122.61061598301811</v>
      </c>
      <c r="FK11" s="9">
        <v>121.38451004449071</v>
      </c>
      <c r="FL11" s="9">
        <v>122.61422321837981</v>
      </c>
      <c r="FM11" s="9">
        <v>120.81485455095896</v>
      </c>
      <c r="FN11" s="9">
        <v>120.44616411460296</v>
      </c>
      <c r="FO11" s="9">
        <v>120.45820298599416</v>
      </c>
      <c r="FP11" s="9">
        <v>120.44085284781272</v>
      </c>
      <c r="FQ11" s="9"/>
      <c r="FR11" s="9"/>
      <c r="FS11" s="9"/>
    </row>
    <row r="12" spans="1:175" x14ac:dyDescent="0.45">
      <c r="B12" s="40" t="str">
        <f>+IF(Impressum!$B$31="deutsch",Übersetzung!B141,IF(Impressum!$B$31="italiano",Übersetzung!D141,IF(Impressum!$B$31="english",Übersetzung!E141,Übersetzung!C141)))</f>
        <v>Übriger Bau</v>
      </c>
      <c r="C12" s="9">
        <v>54.247778437634921</v>
      </c>
      <c r="D12" s="9">
        <v>55.115945214191186</v>
      </c>
      <c r="E12" s="9">
        <v>53.865502928051143</v>
      </c>
      <c r="F12" s="9">
        <v>52.073951801332072</v>
      </c>
      <c r="G12" s="9">
        <v>55.639596416819806</v>
      </c>
      <c r="H12" s="9">
        <v>53.60683373002697</v>
      </c>
      <c r="I12" s="9">
        <v>49.00417424593136</v>
      </c>
      <c r="J12" s="9">
        <v>38.573843470453724</v>
      </c>
      <c r="K12" s="9">
        <v>52.901202238942055</v>
      </c>
      <c r="L12" s="9">
        <v>50.261241082186501</v>
      </c>
      <c r="M12" s="9">
        <v>49.868755971837089</v>
      </c>
      <c r="N12" s="9">
        <v>55.252761658039162</v>
      </c>
      <c r="O12" s="9">
        <v>46.848545638474143</v>
      </c>
      <c r="P12" s="9">
        <v>48.403054774897782</v>
      </c>
      <c r="Q12" s="9">
        <v>51.326351836870842</v>
      </c>
      <c r="R12" s="9">
        <v>51.690585189376407</v>
      </c>
      <c r="S12" s="9">
        <v>54.833427635752606</v>
      </c>
      <c r="T12" s="9">
        <v>55.734912002593703</v>
      </c>
      <c r="U12" s="9">
        <v>54.688934507359491</v>
      </c>
      <c r="V12" s="9">
        <v>55.325670677247238</v>
      </c>
      <c r="W12" s="9">
        <v>51.944188554959602</v>
      </c>
      <c r="X12" s="9">
        <v>49.649093683608363</v>
      </c>
      <c r="Y12" s="9">
        <v>49.352391774335089</v>
      </c>
      <c r="Z12" s="9">
        <v>49.434925875181001</v>
      </c>
      <c r="AA12" s="9">
        <v>43.87307050235912</v>
      </c>
      <c r="AB12" s="9">
        <v>45.544483464343557</v>
      </c>
      <c r="AC12" s="9">
        <v>45.929954345159324</v>
      </c>
      <c r="AD12" s="9">
        <v>46.400453275099636</v>
      </c>
      <c r="AE12" s="9">
        <v>40.049341207975026</v>
      </c>
      <c r="AF12" s="9">
        <v>38.834885816136776</v>
      </c>
      <c r="AG12" s="9">
        <v>39.011430076704492</v>
      </c>
      <c r="AH12" s="9">
        <v>40.002696581576267</v>
      </c>
      <c r="AI12" s="9">
        <v>33.300311899406594</v>
      </c>
      <c r="AJ12" s="9">
        <v>35.741895057773867</v>
      </c>
      <c r="AK12" s="9">
        <v>35.899555453719337</v>
      </c>
      <c r="AL12" s="9">
        <v>36.279866979033685</v>
      </c>
      <c r="AM12" s="9">
        <v>35.144083965003666</v>
      </c>
      <c r="AN12" s="9">
        <v>32.826477313643608</v>
      </c>
      <c r="AO12" s="9">
        <v>31.41705361832927</v>
      </c>
      <c r="AP12" s="9">
        <v>27.663213327659602</v>
      </c>
      <c r="AQ12" s="9">
        <v>34.873533441508336</v>
      </c>
      <c r="AR12" s="9">
        <v>33.238271039181484</v>
      </c>
      <c r="AS12" s="9">
        <v>28.902686138167848</v>
      </c>
      <c r="AT12" s="9">
        <v>22.753626746348314</v>
      </c>
      <c r="AU12" s="9">
        <v>46.967319925243899</v>
      </c>
      <c r="AV12" s="9">
        <v>47.379055198868983</v>
      </c>
      <c r="AW12" s="9">
        <v>49.708870506411785</v>
      </c>
      <c r="AX12" s="9">
        <v>47.561152391150848</v>
      </c>
      <c r="AY12" s="9">
        <v>64.779955825941101</v>
      </c>
      <c r="AZ12" s="9">
        <v>67.02337920639448</v>
      </c>
      <c r="BA12" s="9">
        <v>65.762298672128409</v>
      </c>
      <c r="BB12" s="9">
        <v>69.288702570169562</v>
      </c>
      <c r="BC12" s="9">
        <v>75.101316648819349</v>
      </c>
      <c r="BD12" s="9">
        <v>72.673613871340322</v>
      </c>
      <c r="BE12" s="9">
        <v>77.311890054290132</v>
      </c>
      <c r="BF12" s="9">
        <v>88.606202449368951</v>
      </c>
      <c r="BG12" s="9">
        <v>93.268171140965748</v>
      </c>
      <c r="BH12" s="9">
        <v>100.6553238781519</v>
      </c>
      <c r="BI12" s="9">
        <v>102.64561150832432</v>
      </c>
      <c r="BJ12" s="9">
        <v>97.921099270052508</v>
      </c>
      <c r="BK12" s="9">
        <v>100.66896265780068</v>
      </c>
      <c r="BL12" s="9">
        <v>99.431379792472327</v>
      </c>
      <c r="BM12" s="9">
        <v>96.200508765448831</v>
      </c>
      <c r="BN12" s="9">
        <v>96.325712762624448</v>
      </c>
      <c r="BO12" s="9">
        <v>97.845033847554291</v>
      </c>
      <c r="BP12" s="9">
        <v>96.815500823782273</v>
      </c>
      <c r="BQ12" s="9">
        <v>96.05515834233492</v>
      </c>
      <c r="BR12" s="9">
        <v>90.680543930119569</v>
      </c>
      <c r="BS12" s="9">
        <v>96.756542327757799</v>
      </c>
      <c r="BT12" s="9">
        <v>97.540889061386977</v>
      </c>
      <c r="BU12" s="9">
        <v>99.109738400412738</v>
      </c>
      <c r="BV12" s="9">
        <v>105.40789303455833</v>
      </c>
      <c r="BW12" s="9">
        <v>108.4256483875845</v>
      </c>
      <c r="BX12" s="9">
        <v>110.04589644191516</v>
      </c>
      <c r="BY12" s="9">
        <v>113.23117497696995</v>
      </c>
      <c r="BZ12" s="9">
        <v>99.198624275780801</v>
      </c>
      <c r="CA12" s="9">
        <v>99.504444683447815</v>
      </c>
      <c r="CB12" s="9">
        <v>98.107443967996403</v>
      </c>
      <c r="CC12" s="9">
        <v>99.653458093095963</v>
      </c>
      <c r="CD12" s="9">
        <v>114.88820876841042</v>
      </c>
      <c r="CE12" s="9">
        <v>97.088276416757452</v>
      </c>
      <c r="CF12" s="9">
        <v>97.13312851783094</v>
      </c>
      <c r="CG12" s="9">
        <v>91.452927505599689</v>
      </c>
      <c r="CH12" s="9">
        <v>87.489108460251913</v>
      </c>
      <c r="CI12" s="9">
        <v>95.536572972147269</v>
      </c>
      <c r="CJ12" s="9">
        <v>92.986004274003847</v>
      </c>
      <c r="CK12" s="9">
        <v>93.897152690424647</v>
      </c>
      <c r="CL12" s="9">
        <v>91.756994355883293</v>
      </c>
      <c r="CM12" s="9">
        <v>96.671670150400658</v>
      </c>
      <c r="CN12" s="9">
        <v>97.027252619814718</v>
      </c>
      <c r="CO12" s="9">
        <v>96.329297813274977</v>
      </c>
      <c r="CP12" s="9">
        <v>97.453483967809348</v>
      </c>
      <c r="CQ12" s="9">
        <v>96.898463571988586</v>
      </c>
      <c r="CR12" s="9">
        <v>98.299906632811314</v>
      </c>
      <c r="CS12" s="9">
        <v>98.771496665123536</v>
      </c>
      <c r="CT12" s="9">
        <v>100.96188467671413</v>
      </c>
      <c r="CU12" s="9">
        <v>96.812305452550291</v>
      </c>
      <c r="CV12" s="9">
        <v>94.289326057239236</v>
      </c>
      <c r="CW12" s="9">
        <v>97.623773873709581</v>
      </c>
      <c r="CX12" s="9">
        <v>96.441759293464443</v>
      </c>
      <c r="CY12" s="9">
        <v>92.382546726459069</v>
      </c>
      <c r="CZ12" s="9">
        <v>95.692834418980183</v>
      </c>
      <c r="DA12" s="9">
        <v>92.098938045648595</v>
      </c>
      <c r="DB12" s="9">
        <v>91.434417733219249</v>
      </c>
      <c r="DC12" s="9">
        <v>90.317713423520729</v>
      </c>
      <c r="DD12" s="9">
        <v>90.347562866980581</v>
      </c>
      <c r="DE12" s="9">
        <v>88.300187201992657</v>
      </c>
      <c r="DF12" s="9">
        <v>87.11528899405036</v>
      </c>
      <c r="DG12" s="9">
        <v>88.929987078230468</v>
      </c>
      <c r="DH12" s="9">
        <v>86.468421159280666</v>
      </c>
      <c r="DI12" s="9">
        <v>87.126005178060112</v>
      </c>
      <c r="DJ12" s="9">
        <v>89.062127369056014</v>
      </c>
      <c r="DK12" s="9">
        <v>91.275584402223984</v>
      </c>
      <c r="DL12" s="9">
        <v>89.917824404219132</v>
      </c>
      <c r="DM12" s="9">
        <v>89.372156314443231</v>
      </c>
      <c r="DN12" s="9">
        <v>90.413925271957254</v>
      </c>
      <c r="DO12" s="9">
        <v>96.099932507524699</v>
      </c>
      <c r="DP12" s="9">
        <v>98.673959906663981</v>
      </c>
      <c r="DQ12" s="9">
        <v>104.81628174133704</v>
      </c>
      <c r="DR12" s="9">
        <v>103.1779525619863</v>
      </c>
      <c r="DS12" s="9">
        <v>100</v>
      </c>
      <c r="DT12" s="9">
        <v>102.32034609767236</v>
      </c>
      <c r="DU12" s="9">
        <v>101.78609561485956</v>
      </c>
      <c r="DV12" s="9">
        <v>105.38299251971388</v>
      </c>
      <c r="DW12" s="9">
        <v>104.63091124193949</v>
      </c>
      <c r="DX12" s="9">
        <v>102.85385618958993</v>
      </c>
      <c r="DY12" s="9">
        <v>101.42420033886521</v>
      </c>
      <c r="DZ12" s="9">
        <v>99.803913316592698</v>
      </c>
      <c r="EA12" s="9">
        <v>99.115895335225616</v>
      </c>
      <c r="EB12" s="9">
        <v>102.15660280600353</v>
      </c>
      <c r="EC12" s="9">
        <v>102.60882577121453</v>
      </c>
      <c r="ED12" s="9">
        <v>103.8957810188714</v>
      </c>
      <c r="EE12" s="9">
        <v>97.682459594141093</v>
      </c>
      <c r="EF12" s="9">
        <v>99.117142309364937</v>
      </c>
      <c r="EG12" s="9">
        <v>98.779563029087214</v>
      </c>
      <c r="EH12" s="9">
        <v>99.727575118501505</v>
      </c>
      <c r="EI12" s="9">
        <v>104.60234774056079</v>
      </c>
      <c r="EJ12" s="9">
        <v>102.79497562944914</v>
      </c>
      <c r="EK12" s="9">
        <v>103.63637142995201</v>
      </c>
      <c r="EL12" s="9">
        <v>102.00271840362369</v>
      </c>
      <c r="EM12" s="9">
        <v>107.00799466295068</v>
      </c>
      <c r="EN12" s="9">
        <v>107.89868490989831</v>
      </c>
      <c r="EO12" s="9">
        <v>106.62747271075031</v>
      </c>
      <c r="EP12" s="9">
        <v>106.77894110073525</v>
      </c>
      <c r="EQ12" s="9">
        <v>106.7840069331762</v>
      </c>
      <c r="ER12" s="9">
        <v>103.70417564877725</v>
      </c>
      <c r="ES12" s="9">
        <v>105.88782220642723</v>
      </c>
      <c r="ET12" s="9">
        <v>104.21979945538402</v>
      </c>
      <c r="EU12" s="9">
        <v>105.58418400350401</v>
      </c>
      <c r="EV12" s="9">
        <v>107.52677487284758</v>
      </c>
      <c r="EW12" s="9">
        <v>108.05934973416069</v>
      </c>
      <c r="EX12" s="9">
        <v>111.17031640410066</v>
      </c>
      <c r="EY12" s="9">
        <v>109.65426862628651</v>
      </c>
      <c r="EZ12" s="9">
        <v>110.43440682219551</v>
      </c>
      <c r="FA12" s="9">
        <v>108.58506623770757</v>
      </c>
      <c r="FB12" s="9">
        <v>106.00889560176634</v>
      </c>
      <c r="FC12" s="9">
        <v>109.86208466019175</v>
      </c>
      <c r="FD12" s="9">
        <v>110.64319705464708</v>
      </c>
      <c r="FE12" s="9">
        <v>111.89059984132254</v>
      </c>
      <c r="FF12" s="9">
        <v>114.6287212436073</v>
      </c>
      <c r="FG12" s="9">
        <v>120.70421305800143</v>
      </c>
      <c r="FH12" s="9">
        <v>100.16413297108735</v>
      </c>
      <c r="FI12" s="9">
        <v>122.28506452311811</v>
      </c>
      <c r="FJ12" s="9">
        <v>117.21884240273212</v>
      </c>
      <c r="FK12" s="9">
        <v>99.66132961735039</v>
      </c>
      <c r="FL12" s="9">
        <v>109.33102954861094</v>
      </c>
      <c r="FM12" s="9">
        <v>112.7224874640131</v>
      </c>
      <c r="FN12" s="9">
        <v>115.53184226400623</v>
      </c>
      <c r="FO12" s="9">
        <v>112.10129950292493</v>
      </c>
      <c r="FP12" s="9">
        <v>114.7651090400949</v>
      </c>
      <c r="FQ12" s="9"/>
      <c r="FR12" s="9"/>
      <c r="FS12" s="9"/>
    </row>
  </sheetData>
  <sheetProtection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tabColor rgb="FFFF9900"/>
  </sheetPr>
  <dimension ref="B3:E141"/>
  <sheetViews>
    <sheetView topLeftCell="A43" zoomScale="70" zoomScaleNormal="70" workbookViewId="0">
      <selection activeCell="D15" sqref="D15"/>
    </sheetView>
  </sheetViews>
  <sheetFormatPr baseColWidth="10" defaultRowHeight="13.5" x14ac:dyDescent="0.45"/>
  <cols>
    <col min="2" max="2" width="72.625" bestFit="1" customWidth="1"/>
    <col min="3" max="3" width="80.125" customWidth="1"/>
    <col min="4" max="5" width="71.25" style="30" bestFit="1" customWidth="1"/>
  </cols>
  <sheetData>
    <row r="3" spans="2:5" s="29" customFormat="1" x14ac:dyDescent="0.45">
      <c r="B3" s="28" t="s">
        <v>86</v>
      </c>
      <c r="C3" s="28" t="s">
        <v>89</v>
      </c>
      <c r="D3" s="28" t="s">
        <v>169</v>
      </c>
      <c r="E3" s="28" t="s">
        <v>177</v>
      </c>
    </row>
    <row r="5" spans="2:5" x14ac:dyDescent="0.45">
      <c r="B5" t="s">
        <v>90</v>
      </c>
      <c r="C5" s="22" t="s">
        <v>91</v>
      </c>
      <c r="D5" s="31" t="s">
        <v>121</v>
      </c>
      <c r="E5" s="31" t="s">
        <v>223</v>
      </c>
    </row>
    <row r="8" spans="2:5" x14ac:dyDescent="0.45">
      <c r="B8" t="s">
        <v>0</v>
      </c>
      <c r="C8" t="s">
        <v>88</v>
      </c>
      <c r="D8" s="30" t="s">
        <v>122</v>
      </c>
      <c r="E8" s="30" t="s">
        <v>221</v>
      </c>
    </row>
    <row r="9" spans="2:5" x14ac:dyDescent="0.45">
      <c r="B9" t="s">
        <v>114</v>
      </c>
      <c r="C9" t="s">
        <v>123</v>
      </c>
      <c r="D9" s="30" t="s">
        <v>124</v>
      </c>
      <c r="E9" s="30" t="s">
        <v>179</v>
      </c>
    </row>
    <row r="11" spans="2:5" x14ac:dyDescent="0.45">
      <c r="B11" t="s">
        <v>1</v>
      </c>
      <c r="C11" t="s">
        <v>1</v>
      </c>
      <c r="D11" s="30" t="s">
        <v>125</v>
      </c>
      <c r="E11" s="30" t="s">
        <v>180</v>
      </c>
    </row>
    <row r="12" spans="2:5" x14ac:dyDescent="0.45">
      <c r="B12" t="s">
        <v>111</v>
      </c>
    </row>
    <row r="13" spans="2:5" x14ac:dyDescent="0.45">
      <c r="B13" t="s">
        <v>2</v>
      </c>
    </row>
    <row r="14" spans="2:5" x14ac:dyDescent="0.45">
      <c r="B14" t="s">
        <v>3</v>
      </c>
    </row>
    <row r="15" spans="2:5" x14ac:dyDescent="0.45">
      <c r="B15" t="s">
        <v>4</v>
      </c>
    </row>
    <row r="16" spans="2:5" x14ac:dyDescent="0.45">
      <c r="B16" t="s">
        <v>112</v>
      </c>
    </row>
    <row r="17" spans="2:5" x14ac:dyDescent="0.45">
      <c r="B17" t="s">
        <v>113</v>
      </c>
    </row>
    <row r="19" spans="2:5" x14ac:dyDescent="0.45">
      <c r="B19" t="s">
        <v>5</v>
      </c>
      <c r="C19" t="s">
        <v>87</v>
      </c>
      <c r="D19" s="30" t="s">
        <v>178</v>
      </c>
      <c r="E19" s="30" t="s">
        <v>181</v>
      </c>
    </row>
    <row r="20" spans="2:5" x14ac:dyDescent="0.45">
      <c r="B20" t="s">
        <v>37</v>
      </c>
      <c r="C20" t="s">
        <v>51</v>
      </c>
      <c r="D20" s="30" t="s">
        <v>126</v>
      </c>
      <c r="E20" s="30" t="s">
        <v>191</v>
      </c>
    </row>
    <row r="21" spans="2:5" x14ac:dyDescent="0.45">
      <c r="B21" t="s">
        <v>29</v>
      </c>
      <c r="C21" t="s">
        <v>84</v>
      </c>
      <c r="D21" s="30" t="s">
        <v>127</v>
      </c>
      <c r="E21" s="30" t="s">
        <v>182</v>
      </c>
    </row>
    <row r="22" spans="2:5" x14ac:dyDescent="0.45">
      <c r="B22" t="s">
        <v>30</v>
      </c>
      <c r="C22" t="s">
        <v>83</v>
      </c>
      <c r="D22" s="30" t="s">
        <v>128</v>
      </c>
      <c r="E22" s="30" t="s">
        <v>183</v>
      </c>
    </row>
    <row r="23" spans="2:5" x14ac:dyDescent="0.45">
      <c r="B23" t="s">
        <v>31</v>
      </c>
      <c r="C23" s="24" t="s">
        <v>92</v>
      </c>
      <c r="D23" s="32" t="s">
        <v>129</v>
      </c>
      <c r="E23" s="32" t="s">
        <v>184</v>
      </c>
    </row>
    <row r="24" spans="2:5" x14ac:dyDescent="0.45">
      <c r="B24" t="s">
        <v>32</v>
      </c>
      <c r="C24" t="s">
        <v>85</v>
      </c>
      <c r="D24" s="30" t="s">
        <v>136</v>
      </c>
      <c r="E24" s="30" t="s">
        <v>85</v>
      </c>
    </row>
    <row r="27" spans="2:5" s="29" customFormat="1" x14ac:dyDescent="0.45">
      <c r="B27" s="28" t="s">
        <v>37</v>
      </c>
      <c r="C27" s="28" t="s">
        <v>51</v>
      </c>
      <c r="D27" s="28" t="s">
        <v>126</v>
      </c>
      <c r="E27" s="28" t="s">
        <v>191</v>
      </c>
    </row>
    <row r="29" spans="2:5" x14ac:dyDescent="0.45">
      <c r="B29" t="s">
        <v>102</v>
      </c>
      <c r="C29" t="s">
        <v>103</v>
      </c>
      <c r="D29" s="30" t="s">
        <v>130</v>
      </c>
      <c r="E29" s="30" t="s">
        <v>190</v>
      </c>
    </row>
    <row r="30" spans="2:5" x14ac:dyDescent="0.45">
      <c r="B30" t="s">
        <v>100</v>
      </c>
      <c r="C30" s="24" t="s">
        <v>101</v>
      </c>
      <c r="D30" s="32" t="s">
        <v>131</v>
      </c>
      <c r="E30" s="32" t="s">
        <v>214</v>
      </c>
    </row>
    <row r="31" spans="2:5" x14ac:dyDescent="0.45">
      <c r="B31" t="s">
        <v>41</v>
      </c>
      <c r="C31" t="s">
        <v>50</v>
      </c>
      <c r="D31" s="30" t="s">
        <v>132</v>
      </c>
      <c r="E31" s="30" t="s">
        <v>50</v>
      </c>
    </row>
    <row r="33" spans="2:5" x14ac:dyDescent="0.45">
      <c r="B33" t="s">
        <v>8</v>
      </c>
      <c r="C33" t="s">
        <v>46</v>
      </c>
      <c r="D33" s="30" t="s">
        <v>133</v>
      </c>
      <c r="E33" s="30" t="s">
        <v>185</v>
      </c>
    </row>
    <row r="34" spans="2:5" x14ac:dyDescent="0.45">
      <c r="B34" t="s">
        <v>7</v>
      </c>
      <c r="C34" t="s">
        <v>47</v>
      </c>
      <c r="D34" s="30" t="s">
        <v>134</v>
      </c>
      <c r="E34" s="30" t="s">
        <v>186</v>
      </c>
    </row>
    <row r="35" spans="2:5" x14ac:dyDescent="0.45">
      <c r="B35" t="s">
        <v>9</v>
      </c>
      <c r="C35" s="24" t="s">
        <v>93</v>
      </c>
      <c r="D35" s="30" t="s">
        <v>135</v>
      </c>
      <c r="E35" s="30" t="s">
        <v>187</v>
      </c>
    </row>
    <row r="36" spans="2:5" x14ac:dyDescent="0.45">
      <c r="B36" t="s">
        <v>10</v>
      </c>
      <c r="C36" t="s">
        <v>138</v>
      </c>
      <c r="D36" s="30" t="s">
        <v>137</v>
      </c>
      <c r="E36" s="30" t="s">
        <v>192</v>
      </c>
    </row>
    <row r="37" spans="2:5" x14ac:dyDescent="0.45">
      <c r="B37" t="s">
        <v>11</v>
      </c>
      <c r="C37" t="s">
        <v>48</v>
      </c>
      <c r="D37" s="30" t="s">
        <v>139</v>
      </c>
      <c r="E37" s="30" t="s">
        <v>188</v>
      </c>
    </row>
    <row r="38" spans="2:5" x14ac:dyDescent="0.45">
      <c r="B38" t="s">
        <v>12</v>
      </c>
      <c r="C38" t="s">
        <v>49</v>
      </c>
      <c r="D38" s="30" t="s">
        <v>140</v>
      </c>
      <c r="E38" s="30" t="s">
        <v>189</v>
      </c>
    </row>
    <row r="41" spans="2:5" x14ac:dyDescent="0.45">
      <c r="B41" t="s">
        <v>13</v>
      </c>
      <c r="C41" t="s">
        <v>52</v>
      </c>
      <c r="D41" s="30" t="s">
        <v>141</v>
      </c>
      <c r="E41" s="30" t="s">
        <v>193</v>
      </c>
    </row>
    <row r="42" spans="2:5" x14ac:dyDescent="0.45">
      <c r="B42" t="s">
        <v>100</v>
      </c>
      <c r="C42" s="24" t="s">
        <v>101</v>
      </c>
      <c r="D42" s="32" t="s">
        <v>131</v>
      </c>
      <c r="E42" s="32" t="s">
        <v>214</v>
      </c>
    </row>
    <row r="43" spans="2:5" x14ac:dyDescent="0.45">
      <c r="B43" t="s">
        <v>41</v>
      </c>
      <c r="C43" t="s">
        <v>50</v>
      </c>
      <c r="D43" s="30" t="s">
        <v>132</v>
      </c>
      <c r="E43" s="30" t="s">
        <v>50</v>
      </c>
    </row>
    <row r="45" spans="2:5" x14ac:dyDescent="0.45">
      <c r="B45" t="s">
        <v>8</v>
      </c>
      <c r="C45" t="s">
        <v>46</v>
      </c>
      <c r="D45" s="30" t="s">
        <v>133</v>
      </c>
      <c r="E45" s="30" t="s">
        <v>185</v>
      </c>
    </row>
    <row r="46" spans="2:5" x14ac:dyDescent="0.45">
      <c r="B46" t="s">
        <v>7</v>
      </c>
      <c r="C46" t="s">
        <v>47</v>
      </c>
      <c r="D46" s="30" t="s">
        <v>134</v>
      </c>
      <c r="E46" s="30" t="s">
        <v>186</v>
      </c>
    </row>
    <row r="47" spans="2:5" x14ac:dyDescent="0.45">
      <c r="B47" t="s">
        <v>9</v>
      </c>
      <c r="C47" s="24" t="s">
        <v>93</v>
      </c>
      <c r="D47" s="30" t="s">
        <v>135</v>
      </c>
      <c r="E47" s="30" t="s">
        <v>187</v>
      </c>
    </row>
    <row r="48" spans="2:5" x14ac:dyDescent="0.45">
      <c r="B48" t="s">
        <v>10</v>
      </c>
      <c r="C48" t="s">
        <v>138</v>
      </c>
      <c r="D48" s="30" t="s">
        <v>137</v>
      </c>
      <c r="E48" s="30" t="s">
        <v>192</v>
      </c>
    </row>
    <row r="49" spans="2:5" x14ac:dyDescent="0.45">
      <c r="B49" t="s">
        <v>11</v>
      </c>
      <c r="C49" t="s">
        <v>48</v>
      </c>
      <c r="D49" s="30" t="s">
        <v>139</v>
      </c>
      <c r="E49" s="30" t="s">
        <v>188</v>
      </c>
    </row>
    <row r="50" spans="2:5" x14ac:dyDescent="0.45">
      <c r="B50" t="s">
        <v>12</v>
      </c>
      <c r="C50" t="s">
        <v>49</v>
      </c>
      <c r="D50" s="30" t="s">
        <v>140</v>
      </c>
      <c r="E50" s="30" t="s">
        <v>189</v>
      </c>
    </row>
    <row r="53" spans="2:5" x14ac:dyDescent="0.45">
      <c r="B53" t="s">
        <v>14</v>
      </c>
      <c r="C53" t="s">
        <v>71</v>
      </c>
      <c r="D53" s="30" t="s">
        <v>142</v>
      </c>
      <c r="E53" s="30" t="s">
        <v>194</v>
      </c>
    </row>
    <row r="54" spans="2:5" x14ac:dyDescent="0.45">
      <c r="B54" t="s">
        <v>104</v>
      </c>
      <c r="C54" t="s">
        <v>105</v>
      </c>
      <c r="D54" s="30" t="s">
        <v>143</v>
      </c>
      <c r="E54" s="30" t="s">
        <v>215</v>
      </c>
    </row>
    <row r="55" spans="2:5" x14ac:dyDescent="0.45">
      <c r="B55" t="s">
        <v>41</v>
      </c>
      <c r="C55" t="s">
        <v>50</v>
      </c>
      <c r="D55" s="30" t="s">
        <v>132</v>
      </c>
      <c r="E55" s="30" t="s">
        <v>50</v>
      </c>
    </row>
    <row r="57" spans="2:5" x14ac:dyDescent="0.45">
      <c r="B57" t="s">
        <v>8</v>
      </c>
      <c r="C57" t="s">
        <v>46</v>
      </c>
      <c r="D57" s="30" t="s">
        <v>133</v>
      </c>
      <c r="E57" s="30" t="s">
        <v>185</v>
      </c>
    </row>
    <row r="58" spans="2:5" x14ac:dyDescent="0.45">
      <c r="B58" t="s">
        <v>7</v>
      </c>
      <c r="C58" t="s">
        <v>47</v>
      </c>
      <c r="D58" s="30" t="s">
        <v>134</v>
      </c>
      <c r="E58" s="30" t="s">
        <v>186</v>
      </c>
    </row>
    <row r="59" spans="2:5" x14ac:dyDescent="0.45">
      <c r="B59" t="s">
        <v>9</v>
      </c>
      <c r="C59" s="24" t="s">
        <v>93</v>
      </c>
      <c r="D59" s="30" t="s">
        <v>135</v>
      </c>
      <c r="E59" s="30" t="s">
        <v>187</v>
      </c>
    </row>
    <row r="60" spans="2:5" x14ac:dyDescent="0.45">
      <c r="B60" t="s">
        <v>10</v>
      </c>
      <c r="C60" t="s">
        <v>138</v>
      </c>
      <c r="D60" s="30" t="s">
        <v>137</v>
      </c>
      <c r="E60" s="30" t="s">
        <v>192</v>
      </c>
    </row>
    <row r="61" spans="2:5" x14ac:dyDescent="0.45">
      <c r="B61" t="s">
        <v>11</v>
      </c>
      <c r="C61" t="s">
        <v>48</v>
      </c>
      <c r="D61" s="30" t="s">
        <v>139</v>
      </c>
      <c r="E61" s="30" t="s">
        <v>188</v>
      </c>
    </row>
    <row r="62" spans="2:5" x14ac:dyDescent="0.45">
      <c r="B62" t="s">
        <v>12</v>
      </c>
      <c r="C62" t="s">
        <v>49</v>
      </c>
      <c r="D62" s="30" t="s">
        <v>140</v>
      </c>
      <c r="E62" s="30" t="s">
        <v>189</v>
      </c>
    </row>
    <row r="63" spans="2:5" x14ac:dyDescent="0.45">
      <c r="B63" s="19"/>
    </row>
    <row r="64" spans="2:5" x14ac:dyDescent="0.45">
      <c r="B64" s="19"/>
    </row>
    <row r="65" spans="2:5" s="29" customFormat="1" x14ac:dyDescent="0.45">
      <c r="B65" s="26" t="s">
        <v>29</v>
      </c>
      <c r="C65" s="26" t="s">
        <v>84</v>
      </c>
      <c r="D65" s="26" t="s">
        <v>127</v>
      </c>
      <c r="E65" s="26" t="s">
        <v>182</v>
      </c>
    </row>
    <row r="66" spans="2:5" x14ac:dyDescent="0.45">
      <c r="B66" s="19"/>
    </row>
    <row r="67" spans="2:5" x14ac:dyDescent="0.45">
      <c r="B67" t="s">
        <v>16</v>
      </c>
      <c r="C67" t="s">
        <v>64</v>
      </c>
      <c r="D67" s="30" t="s">
        <v>144</v>
      </c>
      <c r="E67" s="30" t="s">
        <v>196</v>
      </c>
    </row>
    <row r="68" spans="2:5" x14ac:dyDescent="0.45">
      <c r="B68" t="s">
        <v>15</v>
      </c>
      <c r="C68" t="s">
        <v>146</v>
      </c>
      <c r="D68" s="30" t="s">
        <v>145</v>
      </c>
      <c r="E68" s="30" t="s">
        <v>195</v>
      </c>
    </row>
    <row r="69" spans="2:5" x14ac:dyDescent="0.45">
      <c r="B69" t="s">
        <v>40</v>
      </c>
      <c r="C69" t="s">
        <v>53</v>
      </c>
      <c r="D69" s="30" t="s">
        <v>147</v>
      </c>
      <c r="E69" s="30" t="s">
        <v>197</v>
      </c>
    </row>
    <row r="71" spans="2:5" x14ac:dyDescent="0.45">
      <c r="B71" t="s">
        <v>6</v>
      </c>
      <c r="C71" t="s">
        <v>65</v>
      </c>
      <c r="D71" s="30" t="s">
        <v>148</v>
      </c>
      <c r="E71" s="30" t="s">
        <v>198</v>
      </c>
    </row>
    <row r="74" spans="2:5" x14ac:dyDescent="0.45">
      <c r="B74" t="s">
        <v>17</v>
      </c>
      <c r="C74" t="s">
        <v>66</v>
      </c>
      <c r="D74" s="30" t="s">
        <v>149</v>
      </c>
      <c r="E74" s="30" t="s">
        <v>199</v>
      </c>
    </row>
    <row r="75" spans="2:5" x14ac:dyDescent="0.45">
      <c r="B75" t="s">
        <v>19</v>
      </c>
      <c r="C75" t="s">
        <v>70</v>
      </c>
      <c r="D75" s="30" t="s">
        <v>151</v>
      </c>
      <c r="E75" s="30" t="s">
        <v>200</v>
      </c>
    </row>
    <row r="76" spans="2:5" x14ac:dyDescent="0.45">
      <c r="B76" t="s">
        <v>41</v>
      </c>
      <c r="C76" t="s">
        <v>50</v>
      </c>
      <c r="D76" s="30" t="s">
        <v>132</v>
      </c>
      <c r="E76" s="30" t="s">
        <v>50</v>
      </c>
    </row>
    <row r="78" spans="2:5" x14ac:dyDescent="0.45">
      <c r="B78" t="s">
        <v>18</v>
      </c>
      <c r="C78" t="s">
        <v>67</v>
      </c>
      <c r="D78" s="30" t="s">
        <v>150</v>
      </c>
      <c r="E78" s="30" t="s">
        <v>199</v>
      </c>
    </row>
    <row r="81" spans="2:5" s="29" customFormat="1" x14ac:dyDescent="0.45">
      <c r="B81" s="26" t="s">
        <v>30</v>
      </c>
      <c r="C81" s="26" t="s">
        <v>83</v>
      </c>
      <c r="D81" s="26" t="s">
        <v>128</v>
      </c>
      <c r="E81" s="26" t="s">
        <v>183</v>
      </c>
    </row>
    <row r="83" spans="2:5" x14ac:dyDescent="0.45">
      <c r="B83" t="s">
        <v>68</v>
      </c>
      <c r="C83" s="24" t="s">
        <v>94</v>
      </c>
      <c r="D83" s="32" t="s">
        <v>152</v>
      </c>
      <c r="E83" s="32" t="s">
        <v>201</v>
      </c>
    </row>
    <row r="84" spans="2:5" x14ac:dyDescent="0.45">
      <c r="B84" t="s">
        <v>109</v>
      </c>
      <c r="C84" s="24" t="s">
        <v>108</v>
      </c>
      <c r="D84" s="32" t="s">
        <v>153</v>
      </c>
      <c r="E84" s="32" t="s">
        <v>202</v>
      </c>
    </row>
    <row r="85" spans="2:5" x14ac:dyDescent="0.45">
      <c r="B85" t="s">
        <v>40</v>
      </c>
      <c r="C85" s="24" t="s">
        <v>53</v>
      </c>
      <c r="D85" s="32" t="s">
        <v>147</v>
      </c>
      <c r="E85" s="32" t="s">
        <v>197</v>
      </c>
    </row>
    <row r="86" spans="2:5" x14ac:dyDescent="0.45">
      <c r="C86" s="24"/>
      <c r="D86" s="32"/>
      <c r="E86" s="32"/>
    </row>
    <row r="87" spans="2:5" x14ac:dyDescent="0.45">
      <c r="B87" t="s">
        <v>42</v>
      </c>
      <c r="C87" s="24" t="s">
        <v>94</v>
      </c>
      <c r="D87" s="32" t="s">
        <v>152</v>
      </c>
      <c r="E87" s="32" t="s">
        <v>201</v>
      </c>
    </row>
    <row r="88" spans="2:5" x14ac:dyDescent="0.45">
      <c r="C88" s="24"/>
      <c r="D88" s="32"/>
      <c r="E88" s="32"/>
    </row>
    <row r="89" spans="2:5" x14ac:dyDescent="0.45">
      <c r="C89" s="24"/>
      <c r="D89" s="32"/>
      <c r="E89" s="32"/>
    </row>
    <row r="90" spans="2:5" x14ac:dyDescent="0.45">
      <c r="B90" t="s">
        <v>33</v>
      </c>
      <c r="C90" s="24" t="s">
        <v>95</v>
      </c>
      <c r="D90" s="32" t="s">
        <v>155</v>
      </c>
      <c r="E90" s="32" t="s">
        <v>203</v>
      </c>
    </row>
    <row r="91" spans="2:5" x14ac:dyDescent="0.45">
      <c r="B91" t="s">
        <v>109</v>
      </c>
      <c r="C91" s="24" t="s">
        <v>108</v>
      </c>
      <c r="D91" s="32" t="s">
        <v>153</v>
      </c>
      <c r="E91" s="32" t="s">
        <v>202</v>
      </c>
    </row>
    <row r="92" spans="2:5" x14ac:dyDescent="0.45">
      <c r="B92" t="s">
        <v>115</v>
      </c>
      <c r="C92" s="24" t="s">
        <v>117</v>
      </c>
      <c r="D92" s="32" t="s">
        <v>154</v>
      </c>
      <c r="E92" s="32" t="s">
        <v>117</v>
      </c>
    </row>
    <row r="93" spans="2:5" x14ac:dyDescent="0.45">
      <c r="C93" s="24"/>
      <c r="D93" s="32"/>
      <c r="E93" s="32"/>
    </row>
    <row r="94" spans="2:5" x14ac:dyDescent="0.45">
      <c r="B94" t="s">
        <v>22</v>
      </c>
      <c r="C94" s="25" t="s">
        <v>69</v>
      </c>
      <c r="D94" s="33" t="s">
        <v>156</v>
      </c>
      <c r="E94" s="33" t="s">
        <v>204</v>
      </c>
    </row>
    <row r="95" spans="2:5" x14ac:dyDescent="0.45">
      <c r="C95" s="24"/>
      <c r="D95" s="32"/>
      <c r="E95" s="32"/>
    </row>
    <row r="96" spans="2:5" x14ac:dyDescent="0.45">
      <c r="C96" s="24"/>
      <c r="D96" s="32"/>
      <c r="E96" s="32"/>
    </row>
    <row r="97" spans="2:5" x14ac:dyDescent="0.45">
      <c r="B97" t="s">
        <v>36</v>
      </c>
      <c r="C97" s="24" t="s">
        <v>96</v>
      </c>
      <c r="D97" s="32" t="s">
        <v>157</v>
      </c>
      <c r="E97" s="32" t="s">
        <v>213</v>
      </c>
    </row>
    <row r="98" spans="2:5" x14ac:dyDescent="0.45">
      <c r="B98" t="s">
        <v>110</v>
      </c>
      <c r="C98" s="24" t="s">
        <v>110</v>
      </c>
      <c r="D98" s="32" t="s">
        <v>110</v>
      </c>
      <c r="E98" s="32" t="s">
        <v>110</v>
      </c>
    </row>
    <row r="99" spans="2:5" x14ac:dyDescent="0.45">
      <c r="B99" t="s">
        <v>43</v>
      </c>
      <c r="C99" s="24" t="s">
        <v>54</v>
      </c>
      <c r="D99" s="32" t="s">
        <v>158</v>
      </c>
      <c r="E99" s="24" t="s">
        <v>54</v>
      </c>
    </row>
    <row r="100" spans="2:5" x14ac:dyDescent="0.45">
      <c r="C100" s="24"/>
      <c r="D100" s="32"/>
      <c r="E100" s="32"/>
    </row>
    <row r="101" spans="2:5" x14ac:dyDescent="0.45">
      <c r="B101" t="s">
        <v>35</v>
      </c>
      <c r="C101" s="24" t="s">
        <v>77</v>
      </c>
      <c r="D101" s="32" t="s">
        <v>159</v>
      </c>
      <c r="E101" s="32" t="s">
        <v>205</v>
      </c>
    </row>
    <row r="102" spans="2:5" x14ac:dyDescent="0.45">
      <c r="C102" s="24"/>
      <c r="D102" s="32"/>
      <c r="E102" s="32"/>
    </row>
    <row r="103" spans="2:5" x14ac:dyDescent="0.45">
      <c r="C103" s="24"/>
      <c r="D103" s="32"/>
      <c r="E103" s="32"/>
    </row>
    <row r="104" spans="2:5" x14ac:dyDescent="0.45">
      <c r="B104" t="s">
        <v>20</v>
      </c>
      <c r="C104" s="24" t="s">
        <v>97</v>
      </c>
      <c r="D104" s="32" t="s">
        <v>160</v>
      </c>
      <c r="E104" s="32" t="s">
        <v>206</v>
      </c>
    </row>
    <row r="105" spans="2:5" x14ac:dyDescent="0.45">
      <c r="B105" t="s">
        <v>104</v>
      </c>
      <c r="C105" s="24" t="s">
        <v>105</v>
      </c>
      <c r="D105" s="32" t="s">
        <v>143</v>
      </c>
      <c r="E105" s="30" t="s">
        <v>215</v>
      </c>
    </row>
    <row r="106" spans="2:5" x14ac:dyDescent="0.45">
      <c r="B106" t="s">
        <v>41</v>
      </c>
      <c r="C106" s="24" t="s">
        <v>50</v>
      </c>
      <c r="D106" s="32" t="s">
        <v>132</v>
      </c>
      <c r="E106" s="24" t="s">
        <v>50</v>
      </c>
    </row>
    <row r="107" spans="2:5" x14ac:dyDescent="0.45">
      <c r="C107" s="24"/>
      <c r="D107" s="32"/>
      <c r="E107" s="32"/>
    </row>
    <row r="108" spans="2:5" x14ac:dyDescent="0.45">
      <c r="B108" t="s">
        <v>21</v>
      </c>
      <c r="C108" s="24" t="s">
        <v>98</v>
      </c>
      <c r="D108" s="32" t="s">
        <v>161</v>
      </c>
      <c r="E108" s="32" t="s">
        <v>207</v>
      </c>
    </row>
    <row r="111" spans="2:5" s="29" customFormat="1" x14ac:dyDescent="0.45">
      <c r="B111" s="26" t="s">
        <v>31</v>
      </c>
      <c r="C111" s="26" t="s">
        <v>92</v>
      </c>
      <c r="D111" s="26" t="s">
        <v>129</v>
      </c>
      <c r="E111" s="26" t="s">
        <v>208</v>
      </c>
    </row>
    <row r="113" spans="2:5" x14ac:dyDescent="0.45">
      <c r="B113" t="s">
        <v>45</v>
      </c>
      <c r="C113" s="24" t="s">
        <v>57</v>
      </c>
      <c r="D113" s="32" t="s">
        <v>170</v>
      </c>
      <c r="E113" s="32" t="s">
        <v>208</v>
      </c>
    </row>
    <row r="114" spans="2:5" x14ac:dyDescent="0.45">
      <c r="B114" t="s">
        <v>58</v>
      </c>
      <c r="C114" s="24" t="s">
        <v>99</v>
      </c>
      <c r="D114" s="32" t="s">
        <v>171</v>
      </c>
      <c r="E114" s="32" t="s">
        <v>209</v>
      </c>
    </row>
    <row r="115" spans="2:5" x14ac:dyDescent="0.45">
      <c r="B115" t="s">
        <v>44</v>
      </c>
      <c r="C115" s="24" t="s">
        <v>55</v>
      </c>
      <c r="D115" s="32" t="s">
        <v>162</v>
      </c>
      <c r="E115" s="32" t="s">
        <v>210</v>
      </c>
    </row>
    <row r="116" spans="2:5" x14ac:dyDescent="0.45">
      <c r="C116" s="24"/>
      <c r="D116" s="32"/>
      <c r="E116" s="32"/>
    </row>
    <row r="117" spans="2:5" x14ac:dyDescent="0.45">
      <c r="B117" t="s">
        <v>63</v>
      </c>
      <c r="C117" s="24" t="s">
        <v>63</v>
      </c>
      <c r="D117" s="32" t="s">
        <v>63</v>
      </c>
      <c r="E117" s="32" t="s">
        <v>63</v>
      </c>
    </row>
    <row r="118" spans="2:5" x14ac:dyDescent="0.45">
      <c r="B118" t="s">
        <v>59</v>
      </c>
      <c r="C118" s="24" t="s">
        <v>59</v>
      </c>
      <c r="D118" s="32" t="s">
        <v>59</v>
      </c>
      <c r="E118" s="32" t="s">
        <v>59</v>
      </c>
    </row>
    <row r="119" spans="2:5" x14ac:dyDescent="0.45">
      <c r="B119" t="s">
        <v>60</v>
      </c>
      <c r="C119" s="24" t="s">
        <v>60</v>
      </c>
      <c r="D119" s="32" t="s">
        <v>60</v>
      </c>
      <c r="E119" s="32" t="s">
        <v>60</v>
      </c>
    </row>
    <row r="120" spans="2:5" x14ac:dyDescent="0.45">
      <c r="B120" t="s">
        <v>61</v>
      </c>
      <c r="C120" s="24" t="s">
        <v>61</v>
      </c>
      <c r="D120" s="32" t="s">
        <v>61</v>
      </c>
      <c r="E120" s="32" t="s">
        <v>61</v>
      </c>
    </row>
    <row r="121" spans="2:5" x14ac:dyDescent="0.45">
      <c r="B121" t="s">
        <v>62</v>
      </c>
      <c r="C121" s="24" t="s">
        <v>62</v>
      </c>
      <c r="D121" s="32" t="s">
        <v>62</v>
      </c>
      <c r="E121" s="32" t="s">
        <v>62</v>
      </c>
    </row>
    <row r="122" spans="2:5" x14ac:dyDescent="0.45">
      <c r="C122" s="24"/>
      <c r="D122" s="32"/>
      <c r="E122" s="32"/>
    </row>
    <row r="123" spans="2:5" x14ac:dyDescent="0.45">
      <c r="C123" s="24"/>
      <c r="D123" s="32"/>
      <c r="E123" s="32"/>
    </row>
    <row r="124" spans="2:5" x14ac:dyDescent="0.45">
      <c r="B124" t="s">
        <v>119</v>
      </c>
      <c r="C124" s="24" t="s">
        <v>120</v>
      </c>
      <c r="D124" s="32" t="s">
        <v>172</v>
      </c>
      <c r="E124" s="32" t="s">
        <v>211</v>
      </c>
    </row>
    <row r="125" spans="2:5" x14ac:dyDescent="0.45">
      <c r="B125" t="s">
        <v>110</v>
      </c>
      <c r="C125" s="24" t="s">
        <v>110</v>
      </c>
      <c r="D125" s="32" t="s">
        <v>110</v>
      </c>
      <c r="E125" s="32" t="s">
        <v>110</v>
      </c>
    </row>
    <row r="126" spans="2:5" x14ac:dyDescent="0.45">
      <c r="B126" t="s">
        <v>116</v>
      </c>
      <c r="C126" s="24" t="s">
        <v>118</v>
      </c>
      <c r="D126" s="32" t="s">
        <v>163</v>
      </c>
      <c r="E126" s="24" t="s">
        <v>118</v>
      </c>
    </row>
    <row r="127" spans="2:5" x14ac:dyDescent="0.45">
      <c r="C127" s="24"/>
      <c r="D127" s="32"/>
      <c r="E127" s="32"/>
    </row>
    <row r="128" spans="2:5" x14ac:dyDescent="0.45">
      <c r="B128" t="s">
        <v>27</v>
      </c>
      <c r="C128" s="24" t="s">
        <v>27</v>
      </c>
      <c r="D128" s="32" t="s">
        <v>168</v>
      </c>
      <c r="E128" s="32" t="s">
        <v>27</v>
      </c>
    </row>
    <row r="129" spans="2:5" x14ac:dyDescent="0.45">
      <c r="B129" t="s">
        <v>28</v>
      </c>
      <c r="C129" s="24" t="s">
        <v>56</v>
      </c>
      <c r="D129" s="32" t="s">
        <v>167</v>
      </c>
      <c r="E129" s="32" t="s">
        <v>28</v>
      </c>
    </row>
    <row r="132" spans="2:5" s="29" customFormat="1" x14ac:dyDescent="0.45">
      <c r="B132" s="26" t="s">
        <v>32</v>
      </c>
      <c r="C132" s="26" t="s">
        <v>85</v>
      </c>
      <c r="D132" s="26" t="s">
        <v>136</v>
      </c>
      <c r="E132" s="26" t="s">
        <v>85</v>
      </c>
    </row>
    <row r="134" spans="2:5" x14ac:dyDescent="0.45">
      <c r="B134" t="s">
        <v>34</v>
      </c>
      <c r="C134" t="s">
        <v>72</v>
      </c>
      <c r="D134" s="30" t="s">
        <v>164</v>
      </c>
      <c r="E134" s="30" t="s">
        <v>212</v>
      </c>
    </row>
    <row r="135" spans="2:5" x14ac:dyDescent="0.45">
      <c r="B135" t="s">
        <v>106</v>
      </c>
      <c r="C135" s="24" t="s">
        <v>107</v>
      </c>
      <c r="D135" s="32" t="s">
        <v>165</v>
      </c>
      <c r="E135" s="32" t="s">
        <v>216</v>
      </c>
    </row>
    <row r="136" spans="2:5" x14ac:dyDescent="0.45">
      <c r="B136" t="s">
        <v>41</v>
      </c>
      <c r="C136" t="s">
        <v>50</v>
      </c>
      <c r="D136" s="30" t="s">
        <v>132</v>
      </c>
      <c r="E136" t="s">
        <v>50</v>
      </c>
    </row>
    <row r="138" spans="2:5" x14ac:dyDescent="0.45">
      <c r="B138" t="s">
        <v>24</v>
      </c>
      <c r="C138" t="s">
        <v>75</v>
      </c>
      <c r="D138" s="30" t="s">
        <v>173</v>
      </c>
      <c r="E138" s="30" t="s">
        <v>217</v>
      </c>
    </row>
    <row r="139" spans="2:5" x14ac:dyDescent="0.45">
      <c r="B139" t="s">
        <v>23</v>
      </c>
      <c r="C139" t="s">
        <v>76</v>
      </c>
      <c r="D139" s="30" t="s">
        <v>174</v>
      </c>
      <c r="E139" s="30" t="s">
        <v>218</v>
      </c>
    </row>
    <row r="140" spans="2:5" x14ac:dyDescent="0.45">
      <c r="B140" t="s">
        <v>25</v>
      </c>
      <c r="C140" t="s">
        <v>73</v>
      </c>
      <c r="D140" s="30" t="s">
        <v>175</v>
      </c>
      <c r="E140" s="30" t="s">
        <v>220</v>
      </c>
    </row>
    <row r="141" spans="2:5" x14ac:dyDescent="0.45">
      <c r="B141" t="s">
        <v>26</v>
      </c>
      <c r="C141" t="s">
        <v>74</v>
      </c>
      <c r="D141" s="30" t="s">
        <v>176</v>
      </c>
      <c r="E141" s="30" t="s">
        <v>219</v>
      </c>
    </row>
  </sheetData>
  <hyperlinks>
    <hyperlink ref="B16" r:id="rId1" xr:uid="{00000000-0004-0000-0600-000000000000}"/>
    <hyperlink ref="B17" r:id="rId2" xr:uid="{00000000-0004-0000-0600-000001000000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Raphael Scacchi</cp:lastModifiedBy>
  <dcterms:created xsi:type="dcterms:W3CDTF">2014-01-16T16:35:38Z</dcterms:created>
  <dcterms:modified xsi:type="dcterms:W3CDTF">2022-10-04T12:30:17Z</dcterms:modified>
</cp:coreProperties>
</file>