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DieseArbeitsmappe"/>
  <mc:AlternateContent xmlns:mc="http://schemas.openxmlformats.org/markup-compatibility/2006">
    <mc:Choice Requires="x15">
      <x15ac:absPath xmlns:x15ac="http://schemas.microsoft.com/office/spreadsheetml/2010/11/ac" url="U:\inArbeit\Bausteine\a026\2404\"/>
    </mc:Choice>
  </mc:AlternateContent>
  <xr:revisionPtr revIDLastSave="0" documentId="8_{9EF62DCD-1FE9-4023-8DBF-AC30812CB978}" xr6:coauthVersionLast="47" xr6:coauthVersionMax="47" xr10:uidLastSave="{00000000-0000-0000-0000-000000000000}"/>
  <workbookProtection workbookAlgorithmName="SHA-512" workbookHashValue="oiXDeHcke1BELZxihJrAL0+ufEvsJs1n7Yr5cWTkou2lKwp4Qo6Uw8CHKS0dfPadxXlo8fGgLRSux5xnCsS48A==" workbookSaltValue="spqC07mIUBLS72hvDvvQwQ==" workbookSpinCount="100000" lockStructure="1"/>
  <bookViews>
    <workbookView xWindow="28680" yWindow="-120" windowWidth="29040" windowHeight="17640" xr2:uid="{00000000-000D-0000-FFFF-FFFF00000000}"/>
  </bookViews>
  <sheets>
    <sheet name="Impressum" sheetId="1" r:id="rId1"/>
    <sheet name="A" sheetId="3" r:id="rId2"/>
    <sheet name="B" sheetId="4" r:id="rId3"/>
    <sheet name="C" sheetId="5" r:id="rId4"/>
    <sheet name="D" sheetId="7" r:id="rId5"/>
    <sheet name="E" sheetId="6" r:id="rId6"/>
    <sheet name="Übersetzung" sheetId="8" state="hidden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2" i="6" l="1"/>
  <c r="B11" i="6"/>
  <c r="B10" i="6"/>
  <c r="B9" i="6"/>
  <c r="B7" i="6"/>
  <c r="B6" i="6"/>
  <c r="B5" i="6"/>
  <c r="B21" i="7"/>
  <c r="B20" i="7"/>
  <c r="B18" i="7"/>
  <c r="B17" i="7"/>
  <c r="B16" i="7"/>
  <c r="B13" i="7"/>
  <c r="B12" i="7"/>
  <c r="B11" i="7"/>
  <c r="B10" i="7"/>
  <c r="B9" i="7"/>
  <c r="B7" i="7"/>
  <c r="B6" i="7"/>
  <c r="B5" i="7"/>
  <c r="B30" i="5"/>
  <c r="B28" i="5"/>
  <c r="B27" i="5"/>
  <c r="B26" i="5"/>
  <c r="B23" i="5"/>
  <c r="B21" i="5"/>
  <c r="B20" i="5"/>
  <c r="B19" i="5"/>
  <c r="B16" i="5"/>
  <c r="B14" i="5"/>
  <c r="B13" i="5"/>
  <c r="B12" i="5"/>
  <c r="B9" i="5"/>
  <c r="B7" i="5"/>
  <c r="B6" i="5"/>
  <c r="B5" i="5"/>
  <c r="B16" i="4"/>
  <c r="B14" i="4"/>
  <c r="B13" i="4"/>
  <c r="B12" i="4"/>
  <c r="B9" i="4"/>
  <c r="B7" i="4"/>
  <c r="B6" i="4"/>
  <c r="B5" i="4"/>
  <c r="B5" i="3"/>
  <c r="C25" i="1"/>
  <c r="C24" i="1"/>
  <c r="C23" i="1"/>
  <c r="C22" i="1"/>
  <c r="C21" i="1"/>
  <c r="B20" i="1"/>
  <c r="B12" i="1"/>
  <c r="B10" i="1"/>
  <c r="B9" i="1"/>
  <c r="B6" i="1"/>
  <c r="B38" i="3"/>
  <c r="B37" i="3"/>
  <c r="B36" i="3"/>
  <c r="B35" i="3"/>
  <c r="B34" i="3"/>
  <c r="B33" i="3"/>
  <c r="B31" i="3"/>
  <c r="B30" i="3"/>
  <c r="B29" i="3"/>
  <c r="B26" i="3"/>
  <c r="B25" i="3"/>
  <c r="B24" i="3"/>
  <c r="B23" i="3"/>
  <c r="B22" i="3"/>
  <c r="B21" i="3"/>
  <c r="B19" i="3"/>
  <c r="B18" i="3"/>
  <c r="B17" i="3"/>
  <c r="B14" i="3"/>
  <c r="B13" i="3"/>
  <c r="B12" i="3"/>
  <c r="B11" i="3"/>
  <c r="B10" i="3"/>
  <c r="B9" i="3"/>
  <c r="B7" i="3"/>
  <c r="B6" i="3"/>
</calcChain>
</file>

<file path=xl/sharedStrings.xml><?xml version="1.0" encoding="utf-8"?>
<sst xmlns="http://schemas.openxmlformats.org/spreadsheetml/2006/main" count="2482" uniqueCount="401">
  <si>
    <t>Herausgeber</t>
  </si>
  <si>
    <t>Adresse</t>
  </si>
  <si>
    <t>Güterstrasse 82</t>
  </si>
  <si>
    <t>CH-4053 Basel</t>
  </si>
  <si>
    <t>T + 41 61 279 97 00</t>
  </si>
  <si>
    <t>Inhalt</t>
  </si>
  <si>
    <t>Erwerbstätige</t>
  </si>
  <si>
    <t>Privater Konsum</t>
  </si>
  <si>
    <t>Bruttoinlandsprodukt</t>
  </si>
  <si>
    <t>Öffentlicher Konsum</t>
  </si>
  <si>
    <t>Bruttoanlageinvestitionen</t>
  </si>
  <si>
    <t>Exporte</t>
  </si>
  <si>
    <t>Importe</t>
  </si>
  <si>
    <t>Verwendungsseitige Komponenten des Schweizer BIP, zu laufenden Preisen</t>
  </si>
  <si>
    <t>Verwendungsseitige Komponenten des Schweizer BIP, Deflator</t>
  </si>
  <si>
    <t>in Tsd. Personen</t>
  </si>
  <si>
    <t>Anzahl Erwerbstätige Schweiz</t>
  </si>
  <si>
    <t>Arbeitslosenquote Schweiz</t>
  </si>
  <si>
    <t>Arbeitslosenquote</t>
  </si>
  <si>
    <t>in %, saisonbereinigt</t>
  </si>
  <si>
    <t>Baudeflator Schweiz</t>
  </si>
  <si>
    <t>Baudeflator</t>
  </si>
  <si>
    <t>Lohnindex</t>
  </si>
  <si>
    <t>Wohnbau</t>
  </si>
  <si>
    <t>Gesamtbau</t>
  </si>
  <si>
    <t>Gewerblicher Bau</t>
  </si>
  <si>
    <t>Übriger Bau</t>
  </si>
  <si>
    <t>Nominal</t>
  </si>
  <si>
    <t>Real</t>
  </si>
  <si>
    <t>Arbeitsmarkt</t>
  </si>
  <si>
    <t>Preise</t>
  </si>
  <si>
    <t>Wechselkurse</t>
  </si>
  <si>
    <t>Bautätigkeit</t>
  </si>
  <si>
    <t>Lohnindex berechnet auf Basis Arbeitnehmerentgelt je Erwerbstätigen</t>
  </si>
  <si>
    <t>Indizes zur Bautätigkeit auf Basis von VGR Daten</t>
  </si>
  <si>
    <t>Ölpreisindex</t>
  </si>
  <si>
    <t>Ölpreisindex berechnet auf Basis des Preises pro Barrel der Sorte Brent in CHF</t>
  </si>
  <si>
    <t>BIP Verwendungsseite</t>
  </si>
  <si>
    <r>
      <t xml:space="preserve">Sie können im Dropdown-Menu die </t>
    </r>
    <r>
      <rPr>
        <b/>
        <sz val="10"/>
        <color indexed="10"/>
        <rFont val="Franklin Gothic Book"/>
        <family val="2"/>
      </rPr>
      <t>Sprache wählen</t>
    </r>
    <r>
      <rPr>
        <sz val="10"/>
        <rFont val="Franklin Gothic Book"/>
        <family val="2"/>
      </rPr>
      <t>, im welcher Sie die Daten beschriftet haben möchten.</t>
    </r>
  </si>
  <si>
    <r>
      <t xml:space="preserve">Vous pouvez </t>
    </r>
    <r>
      <rPr>
        <b/>
        <sz val="10"/>
        <color indexed="10"/>
        <rFont val="Franklin Gothic Book"/>
        <family val="2"/>
      </rPr>
      <t>choisir</t>
    </r>
    <r>
      <rPr>
        <sz val="10"/>
        <rFont val="Franklin Gothic Book"/>
        <family val="2"/>
      </rPr>
      <t xml:space="preserve"> ci-dessous </t>
    </r>
    <r>
      <rPr>
        <b/>
        <sz val="10"/>
        <color indexed="10"/>
        <rFont val="Franklin Gothic Book"/>
        <family val="2"/>
      </rPr>
      <t>la langue</t>
    </r>
    <r>
      <rPr>
        <sz val="10"/>
        <rFont val="Franklin Gothic Book"/>
        <family val="2"/>
      </rPr>
      <t xml:space="preserve"> avec laquelle vous souhaitez visualiser les données.</t>
    </r>
  </si>
  <si>
    <t>Quelle: BFS</t>
  </si>
  <si>
    <t>Quelle: SECO</t>
  </si>
  <si>
    <t>Konsumentenpreisindex</t>
  </si>
  <si>
    <t>Quelle: Oxford Economics</t>
  </si>
  <si>
    <t>Quelle: SNB</t>
  </si>
  <si>
    <t>Devisenkurse</t>
  </si>
  <si>
    <t>Produit intérieur brut</t>
  </si>
  <si>
    <t>Dépense de consommation finale des ménages</t>
  </si>
  <si>
    <t>Exportations</t>
  </si>
  <si>
    <t>Importations</t>
  </si>
  <si>
    <t>Source: SECO</t>
  </si>
  <si>
    <t>PIB, approche par la dépense</t>
  </si>
  <si>
    <t>PIB, approche par la dépense, aux prix courants</t>
  </si>
  <si>
    <t>Source: OFS</t>
  </si>
  <si>
    <t>Source: Oxford Economics</t>
  </si>
  <si>
    <t>Source: BNS</t>
  </si>
  <si>
    <t>Réel</t>
  </si>
  <si>
    <t>Cours des devises</t>
  </si>
  <si>
    <t>in CHF, quartalsmittel</t>
  </si>
  <si>
    <t>1 USD</t>
  </si>
  <si>
    <t>1 GBP</t>
  </si>
  <si>
    <t>1 JPY</t>
  </si>
  <si>
    <t>1 CNY</t>
  </si>
  <si>
    <t>1 EUR</t>
  </si>
  <si>
    <t>Nombre d'actifs occupés</t>
  </si>
  <si>
    <t>Personnes actives occupées</t>
  </si>
  <si>
    <t>Taux de chômage en Suisse</t>
  </si>
  <si>
    <t>Taux de chômage</t>
  </si>
  <si>
    <t>Landesindex der Konsumentenpreise</t>
  </si>
  <si>
    <t>Indice des salaires</t>
  </si>
  <si>
    <t>en %, séries désaisonnalisées</t>
  </si>
  <si>
    <t>PIB, approche par la dépense, indices des prix</t>
  </si>
  <si>
    <t>Indices de la construction sur la base des comptes nationaux</t>
  </si>
  <si>
    <t>Bâtiments commerciaux</t>
  </si>
  <si>
    <t>Autres travaux de construction</t>
  </si>
  <si>
    <t>Ensemble du bâtiment</t>
  </si>
  <si>
    <t>Immeuble résidentiel</t>
  </si>
  <si>
    <t>Indice du prix du pétrole</t>
  </si>
  <si>
    <t>A</t>
  </si>
  <si>
    <t>B</t>
  </si>
  <si>
    <t>C</t>
  </si>
  <si>
    <t>D</t>
  </si>
  <si>
    <t>E</t>
  </si>
  <si>
    <t>Prix</t>
  </si>
  <si>
    <t>Marché du travail</t>
  </si>
  <si>
    <t>Construction</t>
  </si>
  <si>
    <t>Impressum</t>
  </si>
  <si>
    <t>Contenu</t>
  </si>
  <si>
    <t>Éditeur</t>
  </si>
  <si>
    <t>Mentions légales</t>
  </si>
  <si>
    <t>Datenstand</t>
  </si>
  <si>
    <t>Etat des données</t>
  </si>
  <si>
    <t>Taux de change</t>
  </si>
  <si>
    <t>Dépense de consommation finale de l'adminstration publique</t>
  </si>
  <si>
    <t>Indice des prix à la consommation</t>
  </si>
  <si>
    <t>Indice des salaires calculée sur la base de la rémunération par employé</t>
  </si>
  <si>
    <t>Indice du prix du pétrole calculée sur la base du prix du baril de Brent en francs suisses</t>
  </si>
  <si>
    <t>Indice des prix de la construction en Suisse</t>
  </si>
  <si>
    <t>Indice des prix de la construction</t>
  </si>
  <si>
    <t>en franc suisse, moyennes trimestrielles</t>
  </si>
  <si>
    <t>in Mrd. CHF, saisonbereinigt, ESVG 2010</t>
  </si>
  <si>
    <t>en mrd. de francs suisses, séries désaisonnalisées, SEC 2010</t>
  </si>
  <si>
    <t>Verwendungsseitige Komponenten des Schweizer BIP, zu Preisen des Vorjahres, Referenzjahr 2010</t>
  </si>
  <si>
    <t>PIB, approche par la dépense, aux prix de l'année précédente, année de référence 2010</t>
  </si>
  <si>
    <t>2010 = 100, saisonbereinigt, ESVG 2010</t>
  </si>
  <si>
    <t>2010 = 100, séries désaisonnalisées, SEC 2010</t>
  </si>
  <si>
    <t>2010 I = 100, saisonbereinigt, ESVG 2010</t>
  </si>
  <si>
    <t>2010 I = 100, séries désaisonnalisées, SEC 2010</t>
  </si>
  <si>
    <t>2010 I = 100, séries désaisonnalisées</t>
  </si>
  <si>
    <t>2010 I = 100, saisonbereinigt</t>
  </si>
  <si>
    <t>2010 I = 100</t>
  </si>
  <si>
    <t>BAK Economics AG</t>
  </si>
  <si>
    <t>info@bak-economics.com</t>
  </si>
  <si>
    <t>http://www.bak-economics.com</t>
  </si>
  <si>
    <t>BAK Economics AG im Auftrag der Schweizerischen Nationalbank</t>
  </si>
  <si>
    <t>Quelle: BAK Economics</t>
  </si>
  <si>
    <t>Quelle: SNB/BAK Economics</t>
  </si>
  <si>
    <t>Source: BAK Economics</t>
  </si>
  <si>
    <t>Source: BNS/BAK Economics</t>
  </si>
  <si>
    <t>Effektive Wechselkursindizes</t>
  </si>
  <si>
    <t>Cours de change effectifs</t>
  </si>
  <si>
    <t>Stato dei dati</t>
  </si>
  <si>
    <t>Editore</t>
  </si>
  <si>
    <t>BAK Economics AG au nom de la Banque nationale suisse</t>
  </si>
  <si>
    <t>BAK Economics AG a nome della Banca Nazionale Svizzera</t>
  </si>
  <si>
    <t>Indirizzo</t>
  </si>
  <si>
    <t>PIL, ottica della spesa</t>
  </si>
  <si>
    <t>Mercato del lavoro</t>
  </si>
  <si>
    <t>Prezzi</t>
  </si>
  <si>
    <t>Tassi di cambio</t>
  </si>
  <si>
    <t>PIL, ottica della spesa, ai prezzi dell'anno precedente, anno di referenza 2010</t>
  </si>
  <si>
    <t>in miliardi di franchi svizzeri, dati destagionalizzati, SEC 2010</t>
  </si>
  <si>
    <t>Fonte: SECO</t>
  </si>
  <si>
    <t>Prodotto interno lordo</t>
  </si>
  <si>
    <t>Spesa per consumi finali delle economie domestiche</t>
  </si>
  <si>
    <t>Spesa per consumi finali delle amministrazioni pubbliche</t>
  </si>
  <si>
    <t>Costruzione</t>
  </si>
  <si>
    <t>Investimenti fissi lordi</t>
  </si>
  <si>
    <t>Formation brute de capital fixe</t>
  </si>
  <si>
    <t>Esportazioni</t>
  </si>
  <si>
    <t>Importazioni</t>
  </si>
  <si>
    <t>PIL, ottica della spesa, a prezzi correnti</t>
  </si>
  <si>
    <t xml:space="preserve">PIL, ottica della spesa, indici dei prezzi </t>
  </si>
  <si>
    <t>2010 = 100, dati destagionalizzati, SEC 2010</t>
  </si>
  <si>
    <t>Numero di occupati</t>
  </si>
  <si>
    <t>in migliaia di persone</t>
  </si>
  <si>
    <t>en milliers de personnes</t>
  </si>
  <si>
    <t>Fonte: UST</t>
  </si>
  <si>
    <t>Persone occupate</t>
  </si>
  <si>
    <t>Tasso di disoccupazione in Svizzera</t>
  </si>
  <si>
    <t>Tasso di disoccupazione</t>
  </si>
  <si>
    <t>in %, dati destagionalizzati</t>
  </si>
  <si>
    <t>Indice nazionale dei prezzi al consumo</t>
  </si>
  <si>
    <t>2010 I = 100, dati destagionalizzati</t>
  </si>
  <si>
    <t>Fonte: BAK Economics</t>
  </si>
  <si>
    <t>Indice salariale calcolato sulla base dei redditi per persona occupata</t>
  </si>
  <si>
    <t>Indice dei salari</t>
  </si>
  <si>
    <t>Indice dei prezzi del petrolio calcolato sulla base del prezzo al barile del Brent in franchi svizzeri</t>
  </si>
  <si>
    <t>Fonte: Oxford Economics</t>
  </si>
  <si>
    <t>Indice dei prezzi del petrolio</t>
  </si>
  <si>
    <t>Indice dei prezzi della costruzione in Svizzera</t>
  </si>
  <si>
    <t>Indice dei prezzi della costruzione</t>
  </si>
  <si>
    <t>Fonte: BNS</t>
  </si>
  <si>
    <t>Fonte: BNS/BAK Economics</t>
  </si>
  <si>
    <t>Indici della costruzione sulla base dei conti nazionali</t>
  </si>
  <si>
    <t>2010 I = 100, dati destagionalizzati, SEC 2010</t>
  </si>
  <si>
    <r>
      <t xml:space="preserve">Di seguito è possibile </t>
    </r>
    <r>
      <rPr>
        <b/>
        <sz val="10"/>
        <color rgb="FFFF0000"/>
        <rFont val="Franklin Gothic Book"/>
        <family val="2"/>
      </rPr>
      <t>scegliere la lingua</t>
    </r>
    <r>
      <rPr>
        <sz val="10"/>
        <rFont val="Franklin Gothic Book"/>
        <family val="2"/>
      </rPr>
      <t xml:space="preserve"> in cui si desidera visualizzare i dati.</t>
    </r>
  </si>
  <si>
    <t>Reale</t>
  </si>
  <si>
    <t>Nominale</t>
  </si>
  <si>
    <t>Informazioni legali</t>
  </si>
  <si>
    <t>Corsi dei cambi</t>
  </si>
  <si>
    <t>in franchi svizzeri, media trimestrale</t>
  </si>
  <si>
    <t>Indici dei tassi di cambio effettivi</t>
  </si>
  <si>
    <t>Totale construzione</t>
  </si>
  <si>
    <t>Construzione d'abitazioni</t>
  </si>
  <si>
    <t>Construzioni commerciali</t>
  </si>
  <si>
    <t>Altri costruzioni</t>
  </si>
  <si>
    <t>Legal notice</t>
  </si>
  <si>
    <t>Contenuto</t>
  </si>
  <si>
    <t>BAK Economics AG on behalf of the Swiss National Bank</t>
  </si>
  <si>
    <t>Address</t>
  </si>
  <si>
    <t>Contents</t>
  </si>
  <si>
    <t>Labour Market</t>
  </si>
  <si>
    <t>Prices</t>
  </si>
  <si>
    <t>Exchange Rates</t>
  </si>
  <si>
    <t>Gross domestic product</t>
  </si>
  <si>
    <t>Private consumption</t>
  </si>
  <si>
    <t>Public consumption</t>
  </si>
  <si>
    <t>Exports</t>
  </si>
  <si>
    <t>Imports</t>
  </si>
  <si>
    <t>GDP, expenditure method, prices of preceding year, reference year 2010</t>
  </si>
  <si>
    <t>GDP, expenditure method</t>
  </si>
  <si>
    <t>Gross fixed capital formation</t>
  </si>
  <si>
    <t>GDP, expenditure method, current prices</t>
  </si>
  <si>
    <t>GDP, expenditure method, price indices</t>
  </si>
  <si>
    <t>in thousands</t>
  </si>
  <si>
    <t>Number of employed people</t>
  </si>
  <si>
    <t>Source: FSO</t>
  </si>
  <si>
    <t>Employed persons</t>
  </si>
  <si>
    <t>Unemployment rate</t>
  </si>
  <si>
    <t>in %, seasonally-adjusted</t>
  </si>
  <si>
    <t>Consumer price index</t>
  </si>
  <si>
    <t>2010 I = 100, seasonally-adjusted</t>
  </si>
  <si>
    <t>Salary index calculated based on the renumeration per employee</t>
  </si>
  <si>
    <t>Salary index</t>
  </si>
  <si>
    <t>Oil price index</t>
  </si>
  <si>
    <t>Construction price index in Switzerland</t>
  </si>
  <si>
    <t>Construction price index</t>
  </si>
  <si>
    <t>Exchange rates</t>
  </si>
  <si>
    <t>Swiss francs, 3-month average</t>
  </si>
  <si>
    <t>Source: SNB</t>
  </si>
  <si>
    <t>Effective exchange rate index</t>
  </si>
  <si>
    <t>Index on construction activity based on national accounts</t>
  </si>
  <si>
    <t>Oil price index, based on the CHF price per barrel of Brent crude oil</t>
  </si>
  <si>
    <t>in CHF billions, seasonally-adjusted, ESA 2010</t>
  </si>
  <si>
    <t>2010 = 100, seasonally-adjusted, ESA 2010</t>
  </si>
  <si>
    <t>2010 I = 100, seasonally-adjusted, ESA 2010</t>
  </si>
  <si>
    <t>Total construction</t>
  </si>
  <si>
    <t>Residential construction</t>
  </si>
  <si>
    <t>Other construction</t>
  </si>
  <si>
    <t>Industrial construction</t>
  </si>
  <si>
    <t>Publisher</t>
  </si>
  <si>
    <r>
      <t xml:space="preserve">You can </t>
    </r>
    <r>
      <rPr>
        <b/>
        <sz val="10"/>
        <color rgb="FFFF0000"/>
        <rFont val="Franklin Gothic Book"/>
        <family val="2"/>
      </rPr>
      <t>choose your language</t>
    </r>
    <r>
      <rPr>
        <sz val="10"/>
        <rFont val="Franklin Gothic Book"/>
        <family val="2"/>
      </rPr>
      <t xml:space="preserve"> in the drop-down menu below.</t>
    </r>
  </si>
  <si>
    <t>The data is current as of</t>
  </si>
  <si>
    <t>1980 I</t>
  </si>
  <si>
    <t>1980 II</t>
  </si>
  <si>
    <t>1980 III</t>
  </si>
  <si>
    <t>1980 IV</t>
  </si>
  <si>
    <t>1981 I</t>
  </si>
  <si>
    <t>1981 II</t>
  </si>
  <si>
    <t>1981 III</t>
  </si>
  <si>
    <t>1981 IV</t>
  </si>
  <si>
    <t>1982 I</t>
  </si>
  <si>
    <t>1982 II</t>
  </si>
  <si>
    <t>1982 III</t>
  </si>
  <si>
    <t>1982 IV</t>
  </si>
  <si>
    <t>1983 I</t>
  </si>
  <si>
    <t>1983 II</t>
  </si>
  <si>
    <t>1983 III</t>
  </si>
  <si>
    <t>1983 IV</t>
  </si>
  <si>
    <t>1984 I</t>
  </si>
  <si>
    <t>1984 II</t>
  </si>
  <si>
    <t>1984 III</t>
  </si>
  <si>
    <t>1984 IV</t>
  </si>
  <si>
    <t>1985 I</t>
  </si>
  <si>
    <t>1985 II</t>
  </si>
  <si>
    <t>1985 III</t>
  </si>
  <si>
    <t>1985 IV</t>
  </si>
  <si>
    <t>1986 I</t>
  </si>
  <si>
    <t>1986 II</t>
  </si>
  <si>
    <t>1986 III</t>
  </si>
  <si>
    <t>1986 IV</t>
  </si>
  <si>
    <t>1987 I</t>
  </si>
  <si>
    <t>1987 II</t>
  </si>
  <si>
    <t>1987 III</t>
  </si>
  <si>
    <t>1987 IV</t>
  </si>
  <si>
    <t>1988 I</t>
  </si>
  <si>
    <t>1988 II</t>
  </si>
  <si>
    <t>1988 III</t>
  </si>
  <si>
    <t>1988 IV</t>
  </si>
  <si>
    <t>1989 I</t>
  </si>
  <si>
    <t>1989 II</t>
  </si>
  <si>
    <t>1989 III</t>
  </si>
  <si>
    <t>1989 IV</t>
  </si>
  <si>
    <t>1990 I</t>
  </si>
  <si>
    <t>1990 II</t>
  </si>
  <si>
    <t>1990 III</t>
  </si>
  <si>
    <t>1990 IV</t>
  </si>
  <si>
    <t>1991 I</t>
  </si>
  <si>
    <t>1991 II</t>
  </si>
  <si>
    <t>1991 III</t>
  </si>
  <si>
    <t>1991 IV</t>
  </si>
  <si>
    <t>1992 I</t>
  </si>
  <si>
    <t>1992 II</t>
  </si>
  <si>
    <t>1992 III</t>
  </si>
  <si>
    <t>1992 IV</t>
  </si>
  <si>
    <t>1993 I</t>
  </si>
  <si>
    <t>1993 II</t>
  </si>
  <si>
    <t>1993 III</t>
  </si>
  <si>
    <t>1993 IV</t>
  </si>
  <si>
    <t>1994 I</t>
  </si>
  <si>
    <t>1994 II</t>
  </si>
  <si>
    <t>1994 III</t>
  </si>
  <si>
    <t>1994 IV</t>
  </si>
  <si>
    <t>1995 I</t>
  </si>
  <si>
    <t>1995 II</t>
  </si>
  <si>
    <t>1995 III</t>
  </si>
  <si>
    <t>1995 IV</t>
  </si>
  <si>
    <t>1996 I</t>
  </si>
  <si>
    <t>1996 II</t>
  </si>
  <si>
    <t>1996 III</t>
  </si>
  <si>
    <t>1996 IV</t>
  </si>
  <si>
    <t>1997 I</t>
  </si>
  <si>
    <t>1997 II</t>
  </si>
  <si>
    <t>1997 III</t>
  </si>
  <si>
    <t>1997 IV</t>
  </si>
  <si>
    <t>1998 I</t>
  </si>
  <si>
    <t>1998 II</t>
  </si>
  <si>
    <t>1998 III</t>
  </si>
  <si>
    <t>1998 IV</t>
  </si>
  <si>
    <t>1999 I</t>
  </si>
  <si>
    <t>1999 II</t>
  </si>
  <si>
    <t>1999 III</t>
  </si>
  <si>
    <t>1999 IV</t>
  </si>
  <si>
    <t>2000 I</t>
  </si>
  <si>
    <t>2000 II</t>
  </si>
  <si>
    <t>2000 III</t>
  </si>
  <si>
    <t>2000 IV</t>
  </si>
  <si>
    <t>2001 I</t>
  </si>
  <si>
    <t>2001 II</t>
  </si>
  <si>
    <t>2001 III</t>
  </si>
  <si>
    <t>2001 IV</t>
  </si>
  <si>
    <t>2002 I</t>
  </si>
  <si>
    <t>2002 II</t>
  </si>
  <si>
    <t>2002 III</t>
  </si>
  <si>
    <t>2002 IV</t>
  </si>
  <si>
    <t>2003 I</t>
  </si>
  <si>
    <t>2003 II</t>
  </si>
  <si>
    <t>2003 III</t>
  </si>
  <si>
    <t>2003 IV</t>
  </si>
  <si>
    <t>2004 I</t>
  </si>
  <si>
    <t>2004 II</t>
  </si>
  <si>
    <t>2004 III</t>
  </si>
  <si>
    <t>2004 IV</t>
  </si>
  <si>
    <t>2005 I</t>
  </si>
  <si>
    <t>2005 II</t>
  </si>
  <si>
    <t>2005 III</t>
  </si>
  <si>
    <t>2005 IV</t>
  </si>
  <si>
    <t>2006 I</t>
  </si>
  <si>
    <t>2006 II</t>
  </si>
  <si>
    <t>2006 III</t>
  </si>
  <si>
    <t>2006 IV</t>
  </si>
  <si>
    <t>2007 I</t>
  </si>
  <si>
    <t>2007 II</t>
  </si>
  <si>
    <t>2007 III</t>
  </si>
  <si>
    <t>2007 IV</t>
  </si>
  <si>
    <t>2008 I</t>
  </si>
  <si>
    <t>2008 II</t>
  </si>
  <si>
    <t>2008 III</t>
  </si>
  <si>
    <t>2008 IV</t>
  </si>
  <si>
    <t>2009 I</t>
  </si>
  <si>
    <t>2009 II</t>
  </si>
  <si>
    <t>2009 III</t>
  </si>
  <si>
    <t>2009 IV</t>
  </si>
  <si>
    <t>2010 I</t>
  </si>
  <si>
    <t>2010 II</t>
  </si>
  <si>
    <t>2010 III</t>
  </si>
  <si>
    <t>2010 IV</t>
  </si>
  <si>
    <t>2011 I</t>
  </si>
  <si>
    <t>2011 II</t>
  </si>
  <si>
    <t>2011 III</t>
  </si>
  <si>
    <t>2011 IV</t>
  </si>
  <si>
    <t>2012 I</t>
  </si>
  <si>
    <t>2012 II</t>
  </si>
  <si>
    <t>2012 III</t>
  </si>
  <si>
    <t>2012 IV</t>
  </si>
  <si>
    <t>2013 I</t>
  </si>
  <si>
    <t>2013 II</t>
  </si>
  <si>
    <t>2013 III</t>
  </si>
  <si>
    <t>2013 IV</t>
  </si>
  <si>
    <t>2014 I</t>
  </si>
  <si>
    <t>2014 II</t>
  </si>
  <si>
    <t>2014 III</t>
  </si>
  <si>
    <t>2014 IV</t>
  </si>
  <si>
    <t>2015 I</t>
  </si>
  <si>
    <t>2015 II</t>
  </si>
  <si>
    <t>2015 III</t>
  </si>
  <si>
    <t>2015 IV</t>
  </si>
  <si>
    <t>2016 I</t>
  </si>
  <si>
    <t>2016 II</t>
  </si>
  <si>
    <t>2016 III</t>
  </si>
  <si>
    <t>2016 IV</t>
  </si>
  <si>
    <t>2017 I</t>
  </si>
  <si>
    <t>2017 II</t>
  </si>
  <si>
    <t>2017 III</t>
  </si>
  <si>
    <t>2017 IV</t>
  </si>
  <si>
    <t>2018 I</t>
  </si>
  <si>
    <t>2018 II</t>
  </si>
  <si>
    <t>2018 III</t>
  </si>
  <si>
    <t>2018 IV</t>
  </si>
  <si>
    <t>2019 I</t>
  </si>
  <si>
    <t>2019 II</t>
  </si>
  <si>
    <t>2019 III</t>
  </si>
  <si>
    <t>2019 IV</t>
  </si>
  <si>
    <t>2020 I</t>
  </si>
  <si>
    <t>2020 II</t>
  </si>
  <si>
    <t>2020 III</t>
  </si>
  <si>
    <t>2020 IV</t>
  </si>
  <si>
    <t>2021 I</t>
  </si>
  <si>
    <t>2021 II</t>
  </si>
  <si>
    <t>2021 III</t>
  </si>
  <si>
    <t>2021 IV</t>
  </si>
  <si>
    <t>2022 I</t>
  </si>
  <si>
    <t>2022 II</t>
  </si>
  <si>
    <t>2022 III</t>
  </si>
  <si>
    <t>2022 IV</t>
  </si>
  <si>
    <t>2023 I</t>
  </si>
  <si>
    <t>2023 II</t>
  </si>
  <si>
    <t>2023 III</t>
  </si>
  <si>
    <t>2023 IV</t>
  </si>
  <si>
    <t>français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</si>
</sst>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000"/>
  </numFmts>
  <fonts count="18">
    <font>
      <sz val="10"/>
      <color theme="1"/>
      <name val="Franklin Gothic Book"/>
      <family val="2"/>
    </font>
    <font>
      <sz val="10"/>
      <name val="Arial"/>
      <family val="2"/>
    </font>
    <font>
      <b/>
      <sz val="10"/>
      <name val="Franklin Gothic Book"/>
      <family val="2"/>
    </font>
    <font>
      <sz val="10"/>
      <name val="Franklin Gothic Book"/>
      <family val="2"/>
    </font>
    <font>
      <i/>
      <sz val="10"/>
      <name val="Franklin Gothic Book"/>
      <family val="2"/>
    </font>
    <font>
      <u/>
      <sz val="8"/>
      <color theme="10"/>
      <name val="Tahoma"/>
      <family val="2"/>
    </font>
    <font>
      <u/>
      <sz val="10"/>
      <name val="Franklin Gothic Book"/>
      <family val="2"/>
    </font>
    <font>
      <b/>
      <sz val="8"/>
      <name val="Franklin Gothic Book"/>
      <family val="2"/>
    </font>
    <font>
      <sz val="8"/>
      <name val="Franklin Gothic Book"/>
      <family val="2"/>
    </font>
    <font>
      <b/>
      <sz val="10"/>
      <color theme="0"/>
      <name val="Franklin Gothic Book"/>
      <family val="2"/>
    </font>
    <font>
      <sz val="10"/>
      <color theme="0"/>
      <name val="Franklin Gothic Book"/>
      <family val="2"/>
    </font>
    <font>
      <b/>
      <sz val="10"/>
      <color theme="2"/>
      <name val="Franklin Gothic Book"/>
      <family val="2"/>
    </font>
    <font>
      <b/>
      <sz val="10"/>
      <color indexed="9"/>
      <name val="Franklin Gothic Book"/>
      <family val="2"/>
    </font>
    <font>
      <b/>
      <sz val="10"/>
      <color indexed="10"/>
      <name val="Franklin Gothic Book"/>
      <family val="2"/>
    </font>
    <font>
      <u/>
      <sz val="10"/>
      <color theme="10"/>
      <name val="Franklin Gothic Medium"/>
      <family val="2"/>
      <scheme val="major"/>
    </font>
    <font>
      <b/>
      <sz val="10"/>
      <color theme="3"/>
      <name val="Franklin Gothic Book"/>
      <family val="2"/>
    </font>
    <font>
      <sz val="10"/>
      <color theme="3"/>
      <name val="Franklin Gothic Book"/>
      <family val="2"/>
    </font>
    <font>
      <b/>
      <sz val="10"/>
      <color rgb="FFFF0000"/>
      <name val="Franklin Gothic Book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 style="thin">
        <color theme="8"/>
      </bottom>
      <diagonal/>
    </border>
  </borders>
  <cellStyleXfs count="3">
    <xf numFmtId="0" fontId="0" fillId="0" borderId="0"/>
    <xf numFmtId="0" fontId="1" fillId="0" borderId="0"/>
    <xf numFmtId="0" fontId="5" fillId="0" borderId="0" applyNumberFormat="0" applyFill="0" applyBorder="0" applyAlignment="0" applyProtection="0"/>
  </cellStyleXfs>
  <cellXfs count="34">
    <xf numFmtId="0" fontId="0" fillId="0" borderId="0" xfId="0"/>
    <xf numFmtId="0" fontId="2" fillId="2" borderId="0" xfId="1" applyFont="1" applyFill="1"/>
    <xf numFmtId="0" fontId="3" fillId="2" borderId="0" xfId="1" applyFont="1" applyFill="1"/>
    <xf numFmtId="0" fontId="6" fillId="2" borderId="0" xfId="1" applyFont="1" applyFill="1"/>
    <xf numFmtId="0" fontId="7" fillId="2" borderId="0" xfId="1" applyFont="1" applyFill="1"/>
    <xf numFmtId="0" fontId="8" fillId="2" borderId="0" xfId="1" applyFont="1" applyFill="1"/>
    <xf numFmtId="0" fontId="10" fillId="3" borderId="0" xfId="0" applyFont="1" applyFill="1"/>
    <xf numFmtId="0" fontId="0" fillId="3" borderId="0" xfId="0" applyFill="1"/>
    <xf numFmtId="0" fontId="11" fillId="3" borderId="0" xfId="0" applyFont="1" applyFill="1"/>
    <xf numFmtId="0" fontId="0" fillId="3" borderId="0" xfId="0" applyFill="1" applyAlignment="1">
      <alignment horizontal="right"/>
    </xf>
    <xf numFmtId="2" fontId="0" fillId="3" borderId="0" xfId="0" applyNumberFormat="1" applyFill="1"/>
    <xf numFmtId="164" fontId="0" fillId="3" borderId="0" xfId="0" applyNumberFormat="1" applyFill="1"/>
    <xf numFmtId="165" fontId="0" fillId="3" borderId="0" xfId="0" applyNumberFormat="1" applyFill="1"/>
    <xf numFmtId="0" fontId="12" fillId="3" borderId="0" xfId="0" applyFont="1" applyFill="1"/>
    <xf numFmtId="0" fontId="9" fillId="3" borderId="0" xfId="0" applyFont="1" applyFill="1"/>
    <xf numFmtId="0" fontId="11" fillId="3" borderId="0" xfId="0" applyFont="1" applyFill="1" applyProtection="1">
      <protection hidden="1"/>
    </xf>
    <xf numFmtId="0" fontId="3" fillId="3" borderId="0" xfId="0" applyFont="1" applyFill="1"/>
    <xf numFmtId="0" fontId="3" fillId="3" borderId="0" xfId="1" applyFont="1" applyFill="1"/>
    <xf numFmtId="0" fontId="6" fillId="3" borderId="0" xfId="1" applyFont="1" applyFill="1"/>
    <xf numFmtId="0" fontId="0" fillId="3" borderId="0" xfId="0" applyFill="1" applyProtection="1">
      <protection hidden="1"/>
    </xf>
    <xf numFmtId="0" fontId="10" fillId="3" borderId="0" xfId="0" applyFont="1" applyFill="1" applyProtection="1">
      <protection hidden="1"/>
    </xf>
    <xf numFmtId="0" fontId="14" fillId="2" borderId="0" xfId="2" quotePrefix="1" applyFont="1" applyFill="1" applyAlignment="1">
      <alignment horizontal="right"/>
    </xf>
    <xf numFmtId="0" fontId="14" fillId="2" borderId="0" xfId="2" applyFont="1" applyFill="1" applyAlignment="1">
      <alignment horizontal="right"/>
    </xf>
    <xf numFmtId="0" fontId="0" fillId="0" borderId="0" xfId="0" applyAlignment="1">
      <alignment wrapText="1"/>
    </xf>
    <xf numFmtId="0" fontId="3" fillId="3" borderId="1" xfId="1" applyFont="1" applyFill="1" applyBorder="1" applyAlignment="1" applyProtection="1">
      <alignment horizontal="center"/>
      <protection locked="0"/>
    </xf>
    <xf numFmtId="0" fontId="2" fillId="2" borderId="0" xfId="1" applyFont="1" applyFill="1" applyProtection="1">
      <protection hidden="1"/>
    </xf>
    <xf numFmtId="14" fontId="3" fillId="2" borderId="0" xfId="1" applyNumberFormat="1" applyFont="1" applyFill="1" applyAlignment="1" applyProtection="1">
      <alignment horizontal="left"/>
      <protection hidden="1"/>
    </xf>
    <xf numFmtId="0" fontId="4" fillId="2" borderId="0" xfId="1" applyFont="1" applyFill="1" applyProtection="1">
      <protection hidden="1"/>
    </xf>
    <xf numFmtId="0" fontId="3" fillId="2" borderId="0" xfId="1" applyFont="1" applyFill="1" applyProtection="1">
      <protection hidden="1"/>
    </xf>
    <xf numFmtId="0" fontId="3" fillId="0" borderId="0" xfId="0" applyFont="1"/>
    <xf numFmtId="0" fontId="3" fillId="0" borderId="0" xfId="0" applyFont="1" applyAlignment="1">
      <alignment vertical="center" wrapText="1"/>
    </xf>
    <xf numFmtId="0" fontId="15" fillId="0" borderId="0" xfId="0" applyFont="1" applyProtection="1">
      <protection hidden="1"/>
    </xf>
    <xf numFmtId="0" fontId="15" fillId="3" borderId="0" xfId="0" applyFont="1" applyFill="1" applyProtection="1">
      <protection hidden="1"/>
    </xf>
    <xf numFmtId="0" fontId="16" fillId="0" borderId="0" xfId="0" applyFont="1"/>
  </cellXfs>
  <cellStyles count="3">
    <cellStyle name="Hyperlink" xfId="2" builtinId="8"/>
    <cellStyle name="Normal" xfId="0" builtinId="0"/>
    <cellStyle name="Standard_Impressum" xfId="1" xr:uid="{00000000-0005-0000-0000-000002000000}"/>
  </cellStyles>
  <dxfs count="0"/>
  <tableStyles count="0" defaultTableStyle="TableStyleMedium2" defaultPivotStyle="PivotStyleLight16"/>
  <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719368</xdr:colOff>
      <xdr:row>1</xdr:row>
      <xdr:rowOff>25357</xdr:rowOff>
    </xdr:from>
    <xdr:to>
      <xdr:col>8</xdr:col>
      <xdr:colOff>175982</xdr:colOff>
      <xdr:row>4</xdr:row>
      <xdr:rowOff>95207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51618" y="194690"/>
          <a:ext cx="980614" cy="577850"/>
        </a:xfrm>
        <a:prstGeom prst="rect">
          <a:avLst/>
        </a:prstGeom>
      </xdr:spPr>
    </xdr:pic>
    <xdr:clientData/>
  </xdr:twoCellAnchor>
  <xdr:twoCellAnchor editAs="oneCell">
    <xdr:from>
      <xdr:col>4</xdr:col>
      <xdr:colOff>377230</xdr:colOff>
      <xdr:row>1</xdr:row>
      <xdr:rowOff>95256</xdr:rowOff>
    </xdr:from>
    <xdr:to>
      <xdr:col>6</xdr:col>
      <xdr:colOff>77230</xdr:colOff>
      <xdr:row>4</xdr:row>
      <xdr:rowOff>27805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85480" y="264589"/>
          <a:ext cx="1224000" cy="44054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49622</xdr:colOff>
      <xdr:row>0</xdr:row>
      <xdr:rowOff>169333</xdr:rowOff>
    </xdr:from>
    <xdr:to>
      <xdr:col>1</xdr:col>
      <xdr:colOff>1278384</xdr:colOff>
      <xdr:row>3</xdr:row>
      <xdr:rowOff>106645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8039" y="338666"/>
          <a:ext cx="1224000" cy="4405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49622</xdr:colOff>
      <xdr:row>0</xdr:row>
      <xdr:rowOff>169333</xdr:rowOff>
    </xdr:from>
    <xdr:to>
      <xdr:col>1</xdr:col>
      <xdr:colOff>1278384</xdr:colOff>
      <xdr:row>3</xdr:row>
      <xdr:rowOff>106643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8039" y="338666"/>
          <a:ext cx="1224000" cy="4405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49622</xdr:colOff>
      <xdr:row>0</xdr:row>
      <xdr:rowOff>169333</xdr:rowOff>
    </xdr:from>
    <xdr:to>
      <xdr:col>1</xdr:col>
      <xdr:colOff>1278384</xdr:colOff>
      <xdr:row>3</xdr:row>
      <xdr:rowOff>106645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8039" y="338666"/>
          <a:ext cx="1224000" cy="44055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49622</xdr:colOff>
      <xdr:row>0</xdr:row>
      <xdr:rowOff>169333</xdr:rowOff>
    </xdr:from>
    <xdr:to>
      <xdr:col>1</xdr:col>
      <xdr:colOff>1278384</xdr:colOff>
      <xdr:row>3</xdr:row>
      <xdr:rowOff>106644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8039" y="338666"/>
          <a:ext cx="1224000" cy="44055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49622</xdr:colOff>
      <xdr:row>0</xdr:row>
      <xdr:rowOff>169330</xdr:rowOff>
    </xdr:from>
    <xdr:to>
      <xdr:col>1</xdr:col>
      <xdr:colOff>1278384</xdr:colOff>
      <xdr:row>3</xdr:row>
      <xdr:rowOff>106639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8039" y="338663"/>
          <a:ext cx="1224000" cy="44054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__BAK Grundfarben 1.1">
      <a:dk1>
        <a:sysClr val="windowText" lastClr="000000"/>
      </a:dk1>
      <a:lt1>
        <a:sysClr val="window" lastClr="FFFFFF"/>
      </a:lt1>
      <a:dk2>
        <a:srgbClr val="006FB9"/>
      </a:dk2>
      <a:lt2>
        <a:srgbClr val="5A5C5F"/>
      </a:lt2>
      <a:accent1>
        <a:srgbClr val="3876A8"/>
      </a:accent1>
      <a:accent2>
        <a:srgbClr val="8C8C8C"/>
      </a:accent2>
      <a:accent3>
        <a:srgbClr val="00BFFF"/>
      </a:accent3>
      <a:accent4>
        <a:srgbClr val="30495E"/>
      </a:accent4>
      <a:accent5>
        <a:srgbClr val="C73737"/>
      </a:accent5>
      <a:accent6>
        <a:srgbClr val="DC7E3E"/>
      </a:accent6>
      <a:hlink>
        <a:srgbClr val="5A5C5F"/>
      </a:hlink>
      <a:folHlink>
        <a:srgbClr val="0098D3"/>
      </a:folHlink>
    </a:clrScheme>
    <a:fontScheme name="BAKBASEL">
      <a:majorFont>
        <a:latin typeface="Franklin Gothic Medium"/>
        <a:ea typeface=""/>
        <a:cs typeface=""/>
      </a:majorFont>
      <a:minorFont>
        <a:latin typeface="Franklin Gothic Book"/>
        <a:ea typeface=""/>
        <a:cs typeface="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://www.bak-economics.com/" TargetMode="External"/><Relationship Id="rId1" Type="http://schemas.openxmlformats.org/officeDocument/2006/relationships/hyperlink" Target="mailto:info@bak-economics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://www.bak-economics.com/" TargetMode="External"/><Relationship Id="rId1" Type="http://schemas.openxmlformats.org/officeDocument/2006/relationships/hyperlink" Target="mailto:info@bak-economics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B6:E42"/>
  <sheetViews>
    <sheetView tabSelected="1" zoomScale="90" zoomScaleNormal="90" workbookViewId="0">
      <selection activeCell="B31" sqref="B31"/>
    </sheetView>
  </sheetViews>
  <sheetFormatPr defaultColWidth="10" defaultRowHeight="12.75"/>
  <cols>
    <col min="1" max="1" width="2.85546875" style="2" customWidth="1"/>
    <col min="2" max="16384" width="10" style="2"/>
  </cols>
  <sheetData>
    <row r="6" spans="2:4" s="1" customFormat="1">
      <c r="B6" s="25" t="str">
        <f>IF(Impressum!$B$31="deutsch",Übersetzung!B5,IF(Impressum!$B$31="italiano",Übersetzung!D5,IF(Impressum!$B$31="english",Übersetzung!E5,Übersetzung!C5)))</f>
        <v>Etat des données</v>
      </c>
    </row>
    <row r="7" spans="2:4">
      <c r="B7" s="26">
        <v>45385</v>
      </c>
      <c r="C7" s="1"/>
      <c r="D7" s="1"/>
    </row>
    <row r="8" spans="2:4">
      <c r="B8" s="27"/>
    </row>
    <row r="9" spans="2:4" s="1" customFormat="1">
      <c r="B9" s="25" t="str">
        <f>IF(Impressum!$B$31="deutsch",Übersetzung!B8,IF(Impressum!$B$31="italiano",Übersetzung!D8,IF(Impressum!$B$31="english",Übersetzung!E8,Übersetzung!C8)))</f>
        <v>Éditeur</v>
      </c>
    </row>
    <row r="10" spans="2:4">
      <c r="B10" s="28" t="str">
        <f>IF(Impressum!$B$31="deutsch",Übersetzung!B9,IF(Impressum!$B$31="italiano",Übersetzung!D9,IF(Impressum!$B$31="english",Übersetzung!E9,Übersetzung!C9)))</f>
        <v>BAK Economics AG au nom de la Banque nationale suisse</v>
      </c>
    </row>
    <row r="11" spans="2:4">
      <c r="B11" s="28"/>
    </row>
    <row r="12" spans="2:4" s="1" customFormat="1">
      <c r="B12" s="25" t="str">
        <f>IF(Impressum!$B$31="deutsch",Übersetzung!B11,IF(Impressum!$B$31="italiano",Übersetzung!D11,IF(Impressum!$B$31="english",Übersetzung!E11,Übersetzung!C11)))</f>
        <v>Adresse</v>
      </c>
    </row>
    <row r="13" spans="2:4">
      <c r="B13" s="2" t="s">
        <v>111</v>
      </c>
    </row>
    <row r="14" spans="2:4">
      <c r="B14" s="2" t="s">
        <v>2</v>
      </c>
    </row>
    <row r="15" spans="2:4">
      <c r="B15" s="2" t="s">
        <v>3</v>
      </c>
    </row>
    <row r="16" spans="2:4">
      <c r="B16" s="2" t="s">
        <v>4</v>
      </c>
    </row>
    <row r="17" spans="2:5">
      <c r="B17" s="2" t="s">
        <v>112</v>
      </c>
    </row>
    <row r="18" spans="2:5">
      <c r="B18" s="2" t="s">
        <v>113</v>
      </c>
    </row>
    <row r="20" spans="2:5">
      <c r="B20" s="25" t="str">
        <f>IF(Impressum!$B$31="deutsch",Übersetzung!$B19,IF(Impressum!$B$31="italiano",Übersetzung!$D19,IF(Impressum!$B$31="english",Übersetzung!$E19,Übersetzung!$C19)))</f>
        <v>Contenu</v>
      </c>
      <c r="E20" s="1"/>
    </row>
    <row r="21" spans="2:5" ht="13.5">
      <c r="B21" s="21" t="s">
        <v>78</v>
      </c>
      <c r="C21" s="32" t="str">
        <f>IF(Impressum!$B$31="deutsch",Übersetzung!$B20,IF(Impressum!$B$31="italiano",Übersetzung!$D20,IF(Impressum!$B$31="english",Übersetzung!$E20,Übersetzung!$C20)))</f>
        <v>PIB, approche par la dépense</v>
      </c>
    </row>
    <row r="22" spans="2:5" ht="13.5">
      <c r="B22" s="22" t="s">
        <v>79</v>
      </c>
      <c r="C22" s="32" t="str">
        <f>IF(Impressum!$B$31="deutsch",Übersetzung!$B21,IF(Impressum!$B$31="italiano",Übersetzung!$D21,IF(Impressum!$B$31="english",Übersetzung!$E21,Übersetzung!$C21)))</f>
        <v>Marché du travail</v>
      </c>
    </row>
    <row r="23" spans="2:5" ht="13.5">
      <c r="B23" s="22" t="s">
        <v>80</v>
      </c>
      <c r="C23" s="32" t="str">
        <f>IF(Impressum!$B$31="deutsch",Übersetzung!$B22,IF(Impressum!$B$31="italiano",Übersetzung!$D22,IF(Impressum!$B$31="english",Übersetzung!$E22,Übersetzung!$C22)))</f>
        <v>Prix</v>
      </c>
    </row>
    <row r="24" spans="2:5" ht="13.5">
      <c r="B24" s="22" t="s">
        <v>81</v>
      </c>
      <c r="C24" s="32" t="str">
        <f>IF(Impressum!$B$31="deutsch",Übersetzung!$B23,IF(Impressum!$B$31="italiano",Übersetzung!$D23,IF(Impressum!$B$31="english",Übersetzung!$E23,Übersetzung!$C23)))</f>
        <v>Taux de change</v>
      </c>
    </row>
    <row r="25" spans="2:5" ht="13.5">
      <c r="B25" s="22" t="s">
        <v>82</v>
      </c>
      <c r="C25" s="32" t="str">
        <f>IF(Impressum!$B$31="deutsch",Übersetzung!$B24,IF(Impressum!$B$31="italiano",Übersetzung!$D24,IF(Impressum!$B$31="english",Übersetzung!$E24,Übersetzung!$C24)))</f>
        <v>Construction</v>
      </c>
    </row>
    <row r="26" spans="2:5">
      <c r="B26" s="3"/>
    </row>
    <row r="27" spans="2:5">
      <c r="B27" s="16" t="s">
        <v>38</v>
      </c>
      <c r="C27" s="17"/>
    </row>
    <row r="28" spans="2:5">
      <c r="B28" s="16" t="s">
        <v>39</v>
      </c>
      <c r="C28" s="17"/>
    </row>
    <row r="29" spans="2:5">
      <c r="B29" s="16" t="s">
        <v>166</v>
      </c>
      <c r="C29" s="17"/>
    </row>
    <row r="30" spans="2:5">
      <c r="B30" s="16" t="s">
        <v>222</v>
      </c>
      <c r="C30" s="17"/>
    </row>
    <row r="31" spans="2:5">
      <c r="B31" s="24" t="s">
        <v>400</v>
      </c>
      <c r="C31" s="17"/>
    </row>
    <row r="32" spans="2:5">
      <c r="B32" s="18"/>
      <c r="C32" s="17"/>
    </row>
    <row r="33" spans="2:2">
      <c r="B33" s="3"/>
    </row>
    <row r="34" spans="2:2">
      <c r="B34" s="3"/>
    </row>
    <row r="35" spans="2:2">
      <c r="B35" s="3"/>
    </row>
    <row r="36" spans="2:2">
      <c r="B36" s="3"/>
    </row>
    <row r="41" spans="2:2">
      <c r="B41" s="4"/>
    </row>
    <row r="42" spans="2:2">
      <c r="B42" s="5"/>
    </row>
  </sheetData>
  <sheetProtection algorithmName="SHA-512" hashValue="K+0XjxRHca0rmO/yfTtJOyLBQM+YMlYIl2D2tvi7ahSs9dXlI5FHv1bQ9Xyu0hwvMV5j0gZR0ymOmWRCwCL4lQ==" saltValue="D58rEjaV8gNxi6MOnS0epw==" spinCount="100000" sheet="1" objects="1" scenarios="1"/>
  <dataValidations count="1">
    <dataValidation type="list" allowBlank="1" showInputMessage="1" showErrorMessage="1" sqref="B31" xr:uid="{00000000-0002-0000-0000-000000000000}">
      <formula1>"deutsch, français, italiano, english"</formula1>
    </dataValidation>
  </dataValidations>
  <hyperlinks>
    <hyperlink ref="B17" r:id="rId1" xr:uid="{00000000-0004-0000-0000-000000000000}"/>
    <hyperlink ref="B21" location="A!A1" display="A" xr:uid="{00000000-0004-0000-0000-000001000000}"/>
    <hyperlink ref="B22" location="B!A1" display="B" xr:uid="{00000000-0004-0000-0000-000002000000}"/>
    <hyperlink ref="B23" location="'C'!A1" display="C" xr:uid="{00000000-0004-0000-0000-000003000000}"/>
    <hyperlink ref="B24" location="D!A1" display="D" xr:uid="{00000000-0004-0000-0000-000004000000}"/>
    <hyperlink ref="B25" location="E!A1" display="E" xr:uid="{00000000-0004-0000-0000-000005000000}"/>
    <hyperlink ref="B18" r:id="rId2" xr:uid="{00000000-0004-0000-0000-000006000000}"/>
  </hyperlinks>
  <pageMargins left="0.7" right="0.7" top="0.78740157499999996" bottom="0.78740157499999996" header="0.3" footer="0.3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1:FX38"/>
  <sheetViews>
    <sheetView zoomScaleNormal="100" workbookViewId="0"/>
  </sheetViews>
  <sheetFormatPr defaultColWidth="11" defaultRowHeight="12.75"/>
  <cols>
    <col min="1" max="1" width="3" style="7" customWidth="1"/>
    <col min="2" max="2" width="45.7109375" style="7" customWidth="1"/>
    <col min="3" max="16384" width="11" style="7"/>
  </cols>
  <sheetData>
    <row r="1" spans="1:180" s="6" customFormat="1"/>
    <row r="2" spans="1:180" s="6" customFormat="1"/>
    <row r="3" spans="1:180" s="6" customFormat="1"/>
    <row r="4" spans="1:180" s="6" customFormat="1"/>
    <row r="5" spans="1:180">
      <c r="A5" s="8"/>
      <c r="B5" s="15" t="str">
        <f>+IF(Impressum!$B$31="deutsch",Übersetzung!B29,IF(Impressum!$B$31="italiano",Übersetzung!D29,IF(Impressum!$B$31="english",Übersetzung!E29,Übersetzung!C29)))</f>
        <v>PIB, approche par la dépense, aux prix de l'année précédente, année de référence 2010</v>
      </c>
    </row>
    <row r="6" spans="1:180">
      <c r="B6" s="19" t="str">
        <f>+IF(Impressum!$B$31="deutsch",Übersetzung!B30,IF(Impressum!$B$31="italiano",Übersetzung!D30,IF(Impressum!$B$31="english",Übersetzung!E30,Übersetzung!C30)))</f>
        <v>en mrd. de francs suisses, séries désaisonnalisées, SEC 2010</v>
      </c>
    </row>
    <row r="7" spans="1:180">
      <c r="B7" s="19" t="str">
        <f>+IF(Impressum!$B$31="deutsch",Übersetzung!B31,IF(Impressum!$B$31="italiano",Übersetzung!D31,IF(Impressum!$B$31="english",Übersetzung!E31,Übersetzung!C31)))</f>
        <v>Source: SECO</v>
      </c>
    </row>
    <row r="8" spans="1:180">
      <c r="B8" s="19"/>
      <c r="C8" s="9" t="s">
        <v>224</v>
      </c>
      <c r="D8" s="9" t="s">
        <v>225</v>
      </c>
      <c r="E8" s="9" t="s">
        <v>226</v>
      </c>
      <c r="F8" s="9" t="s">
        <v>227</v>
      </c>
      <c r="G8" s="9" t="s">
        <v>228</v>
      </c>
      <c r="H8" s="9" t="s">
        <v>229</v>
      </c>
      <c r="I8" s="9" t="s">
        <v>230</v>
      </c>
      <c r="J8" s="9" t="s">
        <v>231</v>
      </c>
      <c r="K8" s="9" t="s">
        <v>232</v>
      </c>
      <c r="L8" s="9" t="s">
        <v>233</v>
      </c>
      <c r="M8" s="9" t="s">
        <v>234</v>
      </c>
      <c r="N8" s="9" t="s">
        <v>235</v>
      </c>
      <c r="O8" s="9" t="s">
        <v>236</v>
      </c>
      <c r="P8" s="9" t="s">
        <v>237</v>
      </c>
      <c r="Q8" s="9" t="s">
        <v>238</v>
      </c>
      <c r="R8" s="9" t="s">
        <v>239</v>
      </c>
      <c r="S8" s="9" t="s">
        <v>240</v>
      </c>
      <c r="T8" s="9" t="s">
        <v>241</v>
      </c>
      <c r="U8" s="9" t="s">
        <v>242</v>
      </c>
      <c r="V8" s="9" t="s">
        <v>243</v>
      </c>
      <c r="W8" s="9" t="s">
        <v>244</v>
      </c>
      <c r="X8" s="9" t="s">
        <v>245</v>
      </c>
      <c r="Y8" s="9" t="s">
        <v>246</v>
      </c>
      <c r="Z8" s="9" t="s">
        <v>247</v>
      </c>
      <c r="AA8" s="9" t="s">
        <v>248</v>
      </c>
      <c r="AB8" s="9" t="s">
        <v>249</v>
      </c>
      <c r="AC8" s="9" t="s">
        <v>250</v>
      </c>
      <c r="AD8" s="9" t="s">
        <v>251</v>
      </c>
      <c r="AE8" s="9" t="s">
        <v>252</v>
      </c>
      <c r="AF8" s="9" t="s">
        <v>253</v>
      </c>
      <c r="AG8" s="9" t="s">
        <v>254</v>
      </c>
      <c r="AH8" s="9" t="s">
        <v>255</v>
      </c>
      <c r="AI8" s="9" t="s">
        <v>256</v>
      </c>
      <c r="AJ8" s="9" t="s">
        <v>257</v>
      </c>
      <c r="AK8" s="9" t="s">
        <v>258</v>
      </c>
      <c r="AL8" s="9" t="s">
        <v>259</v>
      </c>
      <c r="AM8" s="9" t="s">
        <v>260</v>
      </c>
      <c r="AN8" s="9" t="s">
        <v>261</v>
      </c>
      <c r="AO8" s="9" t="s">
        <v>262</v>
      </c>
      <c r="AP8" s="9" t="s">
        <v>263</v>
      </c>
      <c r="AQ8" s="9" t="s">
        <v>264</v>
      </c>
      <c r="AR8" s="9" t="s">
        <v>265</v>
      </c>
      <c r="AS8" s="9" t="s">
        <v>266</v>
      </c>
      <c r="AT8" s="9" t="s">
        <v>267</v>
      </c>
      <c r="AU8" s="9" t="s">
        <v>268</v>
      </c>
      <c r="AV8" s="9" t="s">
        <v>269</v>
      </c>
      <c r="AW8" s="9" t="s">
        <v>270</v>
      </c>
      <c r="AX8" s="9" t="s">
        <v>271</v>
      </c>
      <c r="AY8" s="9" t="s">
        <v>272</v>
      </c>
      <c r="AZ8" s="9" t="s">
        <v>273</v>
      </c>
      <c r="BA8" s="9" t="s">
        <v>274</v>
      </c>
      <c r="BB8" s="9" t="s">
        <v>275</v>
      </c>
      <c r="BC8" s="9" t="s">
        <v>276</v>
      </c>
      <c r="BD8" s="9" t="s">
        <v>277</v>
      </c>
      <c r="BE8" s="9" t="s">
        <v>278</v>
      </c>
      <c r="BF8" s="9" t="s">
        <v>279</v>
      </c>
      <c r="BG8" s="9" t="s">
        <v>280</v>
      </c>
      <c r="BH8" s="9" t="s">
        <v>281</v>
      </c>
      <c r="BI8" s="9" t="s">
        <v>282</v>
      </c>
      <c r="BJ8" s="9" t="s">
        <v>283</v>
      </c>
      <c r="BK8" s="9" t="s">
        <v>284</v>
      </c>
      <c r="BL8" s="9" t="s">
        <v>285</v>
      </c>
      <c r="BM8" s="9" t="s">
        <v>286</v>
      </c>
      <c r="BN8" s="9" t="s">
        <v>287</v>
      </c>
      <c r="BO8" s="9" t="s">
        <v>288</v>
      </c>
      <c r="BP8" s="9" t="s">
        <v>289</v>
      </c>
      <c r="BQ8" s="9" t="s">
        <v>290</v>
      </c>
      <c r="BR8" s="9" t="s">
        <v>291</v>
      </c>
      <c r="BS8" s="9" t="s">
        <v>292</v>
      </c>
      <c r="BT8" s="9" t="s">
        <v>293</v>
      </c>
      <c r="BU8" s="9" t="s">
        <v>294</v>
      </c>
      <c r="BV8" s="9" t="s">
        <v>295</v>
      </c>
      <c r="BW8" s="9" t="s">
        <v>296</v>
      </c>
      <c r="BX8" s="9" t="s">
        <v>297</v>
      </c>
      <c r="BY8" s="9" t="s">
        <v>298</v>
      </c>
      <c r="BZ8" s="9" t="s">
        <v>299</v>
      </c>
      <c r="CA8" s="9" t="s">
        <v>300</v>
      </c>
      <c r="CB8" s="9" t="s">
        <v>301</v>
      </c>
      <c r="CC8" s="9" t="s">
        <v>302</v>
      </c>
      <c r="CD8" s="9" t="s">
        <v>303</v>
      </c>
      <c r="CE8" s="9" t="s">
        <v>304</v>
      </c>
      <c r="CF8" s="9" t="s">
        <v>305</v>
      </c>
      <c r="CG8" s="9" t="s">
        <v>306</v>
      </c>
      <c r="CH8" s="9" t="s">
        <v>307</v>
      </c>
      <c r="CI8" s="9" t="s">
        <v>308</v>
      </c>
      <c r="CJ8" s="9" t="s">
        <v>309</v>
      </c>
      <c r="CK8" s="9" t="s">
        <v>310</v>
      </c>
      <c r="CL8" s="9" t="s">
        <v>311</v>
      </c>
      <c r="CM8" s="9" t="s">
        <v>312</v>
      </c>
      <c r="CN8" s="9" t="s">
        <v>313</v>
      </c>
      <c r="CO8" s="9" t="s">
        <v>314</v>
      </c>
      <c r="CP8" s="9" t="s">
        <v>315</v>
      </c>
      <c r="CQ8" s="9" t="s">
        <v>316</v>
      </c>
      <c r="CR8" s="9" t="s">
        <v>317</v>
      </c>
      <c r="CS8" s="9" t="s">
        <v>318</v>
      </c>
      <c r="CT8" s="9" t="s">
        <v>319</v>
      </c>
      <c r="CU8" s="9" t="s">
        <v>320</v>
      </c>
      <c r="CV8" s="9" t="s">
        <v>321</v>
      </c>
      <c r="CW8" s="9" t="s">
        <v>322</v>
      </c>
      <c r="CX8" s="9" t="s">
        <v>323</v>
      </c>
      <c r="CY8" s="9" t="s">
        <v>324</v>
      </c>
      <c r="CZ8" s="9" t="s">
        <v>325</v>
      </c>
      <c r="DA8" s="9" t="s">
        <v>326</v>
      </c>
      <c r="DB8" s="9" t="s">
        <v>327</v>
      </c>
      <c r="DC8" s="9" t="s">
        <v>328</v>
      </c>
      <c r="DD8" s="9" t="s">
        <v>329</v>
      </c>
      <c r="DE8" s="9" t="s">
        <v>330</v>
      </c>
      <c r="DF8" s="9" t="s">
        <v>331</v>
      </c>
      <c r="DG8" s="9" t="s">
        <v>332</v>
      </c>
      <c r="DH8" s="9" t="s">
        <v>333</v>
      </c>
      <c r="DI8" s="9" t="s">
        <v>334</v>
      </c>
      <c r="DJ8" s="9" t="s">
        <v>335</v>
      </c>
      <c r="DK8" s="9" t="s">
        <v>336</v>
      </c>
      <c r="DL8" s="9" t="s">
        <v>337</v>
      </c>
      <c r="DM8" s="9" t="s">
        <v>338</v>
      </c>
      <c r="DN8" s="9" t="s">
        <v>339</v>
      </c>
      <c r="DO8" s="9" t="s">
        <v>340</v>
      </c>
      <c r="DP8" s="9" t="s">
        <v>341</v>
      </c>
      <c r="DQ8" s="9" t="s">
        <v>342</v>
      </c>
      <c r="DR8" s="9" t="s">
        <v>343</v>
      </c>
      <c r="DS8" s="9" t="s">
        <v>344</v>
      </c>
      <c r="DT8" s="9" t="s">
        <v>345</v>
      </c>
      <c r="DU8" s="9" t="s">
        <v>346</v>
      </c>
      <c r="DV8" s="9" t="s">
        <v>347</v>
      </c>
      <c r="DW8" s="9" t="s">
        <v>348</v>
      </c>
      <c r="DX8" s="9" t="s">
        <v>349</v>
      </c>
      <c r="DY8" s="9" t="s">
        <v>350</v>
      </c>
      <c r="DZ8" s="9" t="s">
        <v>351</v>
      </c>
      <c r="EA8" s="9" t="s">
        <v>352</v>
      </c>
      <c r="EB8" s="9" t="s">
        <v>353</v>
      </c>
      <c r="EC8" s="9" t="s">
        <v>354</v>
      </c>
      <c r="ED8" s="9" t="s">
        <v>355</v>
      </c>
      <c r="EE8" s="9" t="s">
        <v>356</v>
      </c>
      <c r="EF8" s="9" t="s">
        <v>357</v>
      </c>
      <c r="EG8" s="9" t="s">
        <v>358</v>
      </c>
      <c r="EH8" s="9" t="s">
        <v>359</v>
      </c>
      <c r="EI8" s="9" t="s">
        <v>360</v>
      </c>
      <c r="EJ8" s="9" t="s">
        <v>361</v>
      </c>
      <c r="EK8" s="9" t="s">
        <v>362</v>
      </c>
      <c r="EL8" s="9" t="s">
        <v>363</v>
      </c>
      <c r="EM8" s="9" t="s">
        <v>364</v>
      </c>
      <c r="EN8" s="9" t="s">
        <v>365</v>
      </c>
      <c r="EO8" s="9" t="s">
        <v>366</v>
      </c>
      <c r="EP8" s="9" t="s">
        <v>367</v>
      </c>
      <c r="EQ8" s="9" t="s">
        <v>368</v>
      </c>
      <c r="ER8" s="9" t="s">
        <v>369</v>
      </c>
      <c r="ES8" s="9" t="s">
        <v>370</v>
      </c>
      <c r="ET8" s="9" t="s">
        <v>371</v>
      </c>
      <c r="EU8" s="9" t="s">
        <v>372</v>
      </c>
      <c r="EV8" s="9" t="s">
        <v>373</v>
      </c>
      <c r="EW8" s="9" t="s">
        <v>374</v>
      </c>
      <c r="EX8" s="9" t="s">
        <v>375</v>
      </c>
      <c r="EY8" s="9" t="s">
        <v>376</v>
      </c>
      <c r="EZ8" s="9" t="s">
        <v>377</v>
      </c>
      <c r="FA8" s="9" t="s">
        <v>378</v>
      </c>
      <c r="FB8" s="9" t="s">
        <v>379</v>
      </c>
      <c r="FC8" s="9" t="s">
        <v>380</v>
      </c>
      <c r="FD8" s="9" t="s">
        <v>381</v>
      </c>
      <c r="FE8" s="9" t="s">
        <v>382</v>
      </c>
      <c r="FF8" s="9" t="s">
        <v>383</v>
      </c>
      <c r="FG8" s="9" t="s">
        <v>384</v>
      </c>
      <c r="FH8" s="9" t="s">
        <v>385</v>
      </c>
      <c r="FI8" s="9" t="s">
        <v>386</v>
      </c>
      <c r="FJ8" s="9" t="s">
        <v>387</v>
      </c>
      <c r="FK8" s="9" t="s">
        <v>388</v>
      </c>
      <c r="FL8" s="9" t="s">
        <v>389</v>
      </c>
      <c r="FM8" s="9" t="s">
        <v>390</v>
      </c>
      <c r="FN8" s="9" t="s">
        <v>391</v>
      </c>
      <c r="FO8" s="9" t="s">
        <v>392</v>
      </c>
      <c r="FP8" s="9" t="s">
        <v>393</v>
      </c>
      <c r="FQ8" s="9" t="s">
        <v>394</v>
      </c>
      <c r="FR8" s="9" t="s">
        <v>395</v>
      </c>
      <c r="FS8" s="9" t="s">
        <v>396</v>
      </c>
      <c r="FT8" s="9" t="s">
        <v>397</v>
      </c>
      <c r="FU8" s="9" t="s">
        <v>398</v>
      </c>
      <c r="FV8" s="9" t="s">
        <v>399</v>
      </c>
      <c r="FW8" s="9"/>
      <c r="FX8" s="9"/>
    </row>
    <row r="9" spans="1:180">
      <c r="B9" s="19" t="str">
        <f>+IF(Impressum!$B$31="deutsch",Übersetzung!B33,IF(Impressum!$B$31="italiano",Übersetzung!D33,IF(Impressum!$B$31="english",Übersetzung!E33,Übersetzung!C33)))</f>
        <v>Produit intérieur brut</v>
      </c>
      <c r="C9" s="10">
        <v>90.356059999999999</v>
      </c>
      <c r="D9" s="10">
        <v>90.496489999999994</v>
      </c>
      <c r="E9" s="10">
        <v>90.957629999999995</v>
      </c>
      <c r="F9" s="10">
        <v>91.483530000000002</v>
      </c>
      <c r="G9" s="10">
        <v>91.447509999999994</v>
      </c>
      <c r="H9" s="10">
        <v>92.492739999999998</v>
      </c>
      <c r="I9" s="10">
        <v>92.813969999999998</v>
      </c>
      <c r="J9" s="10">
        <v>92.465760000000003</v>
      </c>
      <c r="K9" s="10">
        <v>91.825680000000006</v>
      </c>
      <c r="L9" s="10">
        <v>91.228139999999996</v>
      </c>
      <c r="M9" s="10">
        <v>90.746530000000007</v>
      </c>
      <c r="N9" s="10">
        <v>90.471180000000004</v>
      </c>
      <c r="O9" s="10">
        <v>91.221819999999994</v>
      </c>
      <c r="P9" s="10">
        <v>91.301940000000002</v>
      </c>
      <c r="Q9" s="10">
        <v>91.774590000000003</v>
      </c>
      <c r="R9" s="10">
        <v>92.175830000000005</v>
      </c>
      <c r="S9" s="10">
        <v>93.107349999999997</v>
      </c>
      <c r="T9" s="10">
        <v>93.591679999999997</v>
      </c>
      <c r="U9" s="10">
        <v>95.106179999999995</v>
      </c>
      <c r="V9" s="10">
        <v>95.909890000000004</v>
      </c>
      <c r="W9" s="10">
        <v>97.16095</v>
      </c>
      <c r="X9" s="10">
        <v>97.797809999999998</v>
      </c>
      <c r="Y9" s="10">
        <v>97.967060000000004</v>
      </c>
      <c r="Z9" s="10">
        <v>98.813370000000006</v>
      </c>
      <c r="AA9" s="10">
        <v>99.206599999999995</v>
      </c>
      <c r="AB9" s="10">
        <v>99.910870000000003</v>
      </c>
      <c r="AC9" s="10">
        <v>99.946399999999997</v>
      </c>
      <c r="AD9" s="10">
        <v>99.868759999999995</v>
      </c>
      <c r="AE9" s="10">
        <v>99.897739999999999</v>
      </c>
      <c r="AF9" s="10">
        <v>100.67919999999999</v>
      </c>
      <c r="AG9" s="10">
        <v>101.8477</v>
      </c>
      <c r="AH9" s="10">
        <v>102.66070000000001</v>
      </c>
      <c r="AI9" s="10">
        <v>103.1075</v>
      </c>
      <c r="AJ9" s="10">
        <v>103.67829999999999</v>
      </c>
      <c r="AK9" s="10">
        <v>104.79430000000001</v>
      </c>
      <c r="AL9" s="10">
        <v>106.80370000000001</v>
      </c>
      <c r="AM9" s="10">
        <v>107.2937</v>
      </c>
      <c r="AN9" s="10">
        <v>108.9824</v>
      </c>
      <c r="AO9" s="10">
        <v>109.6377</v>
      </c>
      <c r="AP9" s="10">
        <v>111.00879999999999</v>
      </c>
      <c r="AQ9" s="10">
        <v>113.3588</v>
      </c>
      <c r="AR9" s="10">
        <v>113.6995</v>
      </c>
      <c r="AS9" s="10">
        <v>113.22669999999999</v>
      </c>
      <c r="AT9" s="10">
        <v>112.8588</v>
      </c>
      <c r="AU9" s="10">
        <v>113.1688</v>
      </c>
      <c r="AV9" s="10">
        <v>111.9152</v>
      </c>
      <c r="AW9" s="10">
        <v>111.77030000000001</v>
      </c>
      <c r="AX9" s="10">
        <v>112.0796</v>
      </c>
      <c r="AY9" s="10">
        <v>113.0046</v>
      </c>
      <c r="AZ9" s="10">
        <v>112.7908</v>
      </c>
      <c r="BA9" s="10">
        <v>111.652</v>
      </c>
      <c r="BB9" s="10">
        <v>110.83580000000001</v>
      </c>
      <c r="BC9" s="10">
        <v>110.6849</v>
      </c>
      <c r="BD9" s="10">
        <v>111.91079999999999</v>
      </c>
      <c r="BE9" s="10">
        <v>112.2881</v>
      </c>
      <c r="BF9" s="10">
        <v>112.7521</v>
      </c>
      <c r="BG9" s="10">
        <v>113.4689</v>
      </c>
      <c r="BH9" s="10">
        <v>112.3605</v>
      </c>
      <c r="BI9" s="10">
        <v>113.49379999999999</v>
      </c>
      <c r="BJ9" s="10">
        <v>114.13720000000001</v>
      </c>
      <c r="BK9" s="10">
        <v>113.45140000000001</v>
      </c>
      <c r="BL9" s="10">
        <v>113.79130000000001</v>
      </c>
      <c r="BM9" s="10">
        <v>114.4121</v>
      </c>
      <c r="BN9" s="10">
        <v>114.35760000000001</v>
      </c>
      <c r="BO9" s="10">
        <v>114.65689999999999</v>
      </c>
      <c r="BP9" s="10">
        <v>114.3501</v>
      </c>
      <c r="BQ9" s="10">
        <v>114.2328</v>
      </c>
      <c r="BR9" s="10">
        <v>114.82089999999999</v>
      </c>
      <c r="BS9" s="10">
        <v>116.005</v>
      </c>
      <c r="BT9" s="10">
        <v>116.3069</v>
      </c>
      <c r="BU9" s="10">
        <v>117.5677</v>
      </c>
      <c r="BV9" s="10">
        <v>118.4499</v>
      </c>
      <c r="BW9" s="10">
        <v>119.6009</v>
      </c>
      <c r="BX9" s="10">
        <v>120.8959</v>
      </c>
      <c r="BY9" s="10">
        <v>120.8689</v>
      </c>
      <c r="BZ9" s="10">
        <v>120.7137</v>
      </c>
      <c r="CA9" s="10">
        <v>120.82559999999999</v>
      </c>
      <c r="CB9" s="10">
        <v>121.6109</v>
      </c>
      <c r="CC9" s="10">
        <v>122.2908</v>
      </c>
      <c r="CD9" s="10">
        <v>125.2238</v>
      </c>
      <c r="CE9" s="10">
        <v>126.0624</v>
      </c>
      <c r="CF9" s="10">
        <v>126.6048</v>
      </c>
      <c r="CG9" s="10">
        <v>127.8672</v>
      </c>
      <c r="CH9" s="10">
        <v>129.55850000000001</v>
      </c>
      <c r="CI9" s="10">
        <v>129.28720000000001</v>
      </c>
      <c r="CJ9" s="10">
        <v>129.8442</v>
      </c>
      <c r="CK9" s="10">
        <v>129.8699</v>
      </c>
      <c r="CL9" s="10">
        <v>129.3528</v>
      </c>
      <c r="CM9" s="10">
        <v>129.41919999999999</v>
      </c>
      <c r="CN9" s="10">
        <v>129.78739999999999</v>
      </c>
      <c r="CO9" s="10">
        <v>129.68350000000001</v>
      </c>
      <c r="CP9" s="10">
        <v>129.12690000000001</v>
      </c>
      <c r="CQ9" s="10">
        <v>128.58070000000001</v>
      </c>
      <c r="CR9" s="10">
        <v>128.2628</v>
      </c>
      <c r="CS9" s="10">
        <v>129.62270000000001</v>
      </c>
      <c r="CT9" s="10">
        <v>131.15549999999999</v>
      </c>
      <c r="CU9" s="10">
        <v>131.85120000000001</v>
      </c>
      <c r="CV9" s="10">
        <v>132.953</v>
      </c>
      <c r="CW9" s="10">
        <v>132.815</v>
      </c>
      <c r="CX9" s="10">
        <v>133.11959999999999</v>
      </c>
      <c r="CY9" s="10">
        <v>134.24979999999999</v>
      </c>
      <c r="CZ9" s="10">
        <v>135.72219999999999</v>
      </c>
      <c r="DA9" s="10">
        <v>137.19319999999999</v>
      </c>
      <c r="DB9" s="10">
        <v>138.6927</v>
      </c>
      <c r="DC9" s="10">
        <v>140.32480000000001</v>
      </c>
      <c r="DD9" s="10">
        <v>141.4837</v>
      </c>
      <c r="DE9" s="10">
        <v>142.4616</v>
      </c>
      <c r="DF9" s="10">
        <v>144.31209999999999</v>
      </c>
      <c r="DG9" s="10">
        <v>145.02760000000001</v>
      </c>
      <c r="DH9" s="10">
        <v>147.34829999999999</v>
      </c>
      <c r="DI9" s="10">
        <v>148.6052</v>
      </c>
      <c r="DJ9" s="10">
        <v>149.85220000000001</v>
      </c>
      <c r="DK9" s="10">
        <v>151.15719999999999</v>
      </c>
      <c r="DL9" s="10">
        <v>152.91980000000001</v>
      </c>
      <c r="DM9" s="10">
        <v>153.6893</v>
      </c>
      <c r="DN9" s="10">
        <v>148.99189999999999</v>
      </c>
      <c r="DO9" s="10">
        <v>146.3304</v>
      </c>
      <c r="DP9" s="10">
        <v>147.18029999999999</v>
      </c>
      <c r="DQ9" s="10">
        <v>149.2105</v>
      </c>
      <c r="DR9" s="10">
        <v>150.0521</v>
      </c>
      <c r="DS9" s="10">
        <v>151.4624</v>
      </c>
      <c r="DT9" s="10">
        <v>152.54849999999999</v>
      </c>
      <c r="DU9" s="10">
        <v>153.26669999999999</v>
      </c>
      <c r="DV9" s="10">
        <v>154.49709999999999</v>
      </c>
      <c r="DW9" s="10">
        <v>155.35570000000001</v>
      </c>
      <c r="DX9" s="10">
        <v>156.29650000000001</v>
      </c>
      <c r="DY9" s="10">
        <v>155.83269999999999</v>
      </c>
      <c r="DZ9" s="10">
        <v>155.9452</v>
      </c>
      <c r="EA9" s="10">
        <v>156.69909999999999</v>
      </c>
      <c r="EB9" s="10">
        <v>157.16630000000001</v>
      </c>
      <c r="EC9" s="10">
        <v>158.57239999999999</v>
      </c>
      <c r="ED9" s="10">
        <v>158.47329999999999</v>
      </c>
      <c r="EE9" s="10">
        <v>159.04259999999999</v>
      </c>
      <c r="EF9" s="10">
        <v>160.27359999999999</v>
      </c>
      <c r="EG9" s="10">
        <v>161.41399999999999</v>
      </c>
      <c r="EH9" s="10">
        <v>161.7671</v>
      </c>
      <c r="EI9" s="10">
        <v>162.57910000000001</v>
      </c>
      <c r="EJ9" s="10">
        <v>163.9213</v>
      </c>
      <c r="EK9" s="10">
        <v>164.8982</v>
      </c>
      <c r="EL9" s="10">
        <v>165.99529999999999</v>
      </c>
      <c r="EM9" s="10">
        <v>165.54759999999999</v>
      </c>
      <c r="EN9" s="10">
        <v>166.51580000000001</v>
      </c>
      <c r="EO9" s="10">
        <v>167.4495</v>
      </c>
      <c r="EP9" s="10">
        <v>168.28360000000001</v>
      </c>
      <c r="EQ9" s="10">
        <v>168.8443</v>
      </c>
      <c r="ER9" s="10">
        <v>170.04509999999999</v>
      </c>
      <c r="ES9" s="10">
        <v>171.25479999999999</v>
      </c>
      <c r="ET9" s="10">
        <v>171.57429999999999</v>
      </c>
      <c r="EU9" s="10">
        <v>171.6113</v>
      </c>
      <c r="EV9" s="10">
        <v>172.02959999999999</v>
      </c>
      <c r="EW9" s="10">
        <v>173.0093</v>
      </c>
      <c r="EX9" s="10">
        <v>174.8562</v>
      </c>
      <c r="EY9" s="10">
        <v>176.53299999999999</v>
      </c>
      <c r="EZ9" s="10">
        <v>178.50659999999999</v>
      </c>
      <c r="FA9" s="10">
        <v>177.90520000000001</v>
      </c>
      <c r="FB9" s="10">
        <v>178.2824</v>
      </c>
      <c r="FC9" s="10">
        <v>178.44390000000001</v>
      </c>
      <c r="FD9" s="10">
        <v>179.39699999999999</v>
      </c>
      <c r="FE9" s="10">
        <v>180.2818</v>
      </c>
      <c r="FF9" s="10">
        <v>181.3304</v>
      </c>
      <c r="FG9" s="10">
        <v>178.6985</v>
      </c>
      <c r="FH9" s="10">
        <v>166.81549999999999</v>
      </c>
      <c r="FI9" s="10">
        <v>178.3929</v>
      </c>
      <c r="FJ9" s="10">
        <v>179.19880000000001</v>
      </c>
      <c r="FK9" s="10">
        <v>179.72380000000001</v>
      </c>
      <c r="FL9" s="10">
        <v>184.2895</v>
      </c>
      <c r="FM9" s="10">
        <v>188.2672</v>
      </c>
      <c r="FN9" s="10">
        <v>188.774</v>
      </c>
      <c r="FO9" s="10">
        <v>188.6474</v>
      </c>
      <c r="FP9" s="10">
        <v>190.3329</v>
      </c>
      <c r="FQ9" s="10">
        <v>190.8304</v>
      </c>
      <c r="FR9" s="10">
        <v>190.99709999999999</v>
      </c>
      <c r="FS9" s="10">
        <v>191.53620000000001</v>
      </c>
      <c r="FT9" s="10">
        <v>191.18899999999999</v>
      </c>
      <c r="FU9" s="10">
        <v>191.6721</v>
      </c>
      <c r="FV9" s="10">
        <v>192.22219999999999</v>
      </c>
      <c r="FW9" s="10"/>
      <c r="FX9" s="10"/>
    </row>
    <row r="10" spans="1:180">
      <c r="B10" s="19" t="str">
        <f>+IF(Impressum!$B$31="deutsch",Übersetzung!B34,IF(Impressum!$B$31="italiano",Übersetzung!D34,IF(Impressum!$B$31="english",Übersetzung!E34,Übersetzung!C34)))</f>
        <v>Dépense de consommation finale des ménages</v>
      </c>
      <c r="C10" s="10">
        <v>50.174550000000004</v>
      </c>
      <c r="D10" s="10">
        <v>50.203000000000003</v>
      </c>
      <c r="E10" s="10">
        <v>50.332769999999996</v>
      </c>
      <c r="F10" s="10">
        <v>50.57611</v>
      </c>
      <c r="G10" s="10">
        <v>50.526629999999997</v>
      </c>
      <c r="H10" s="10">
        <v>50.932749999999999</v>
      </c>
      <c r="I10" s="10">
        <v>50.886009999999999</v>
      </c>
      <c r="J10" s="10">
        <v>50.897880000000001</v>
      </c>
      <c r="K10" s="10">
        <v>50.693890000000003</v>
      </c>
      <c r="L10" s="10">
        <v>50.974080000000001</v>
      </c>
      <c r="M10" s="10">
        <v>51.084510000000002</v>
      </c>
      <c r="N10" s="10">
        <v>51.132309999999997</v>
      </c>
      <c r="O10" s="10">
        <v>51.698839999999997</v>
      </c>
      <c r="P10" s="10">
        <v>51.282739999999997</v>
      </c>
      <c r="Q10" s="10">
        <v>51.597329999999999</v>
      </c>
      <c r="R10" s="10">
        <v>51.844909999999999</v>
      </c>
      <c r="S10" s="10">
        <v>52.142139999999998</v>
      </c>
      <c r="T10" s="10">
        <v>52.273679999999999</v>
      </c>
      <c r="U10" s="10">
        <v>52.570639999999997</v>
      </c>
      <c r="V10" s="10">
        <v>52.776339999999998</v>
      </c>
      <c r="W10" s="10">
        <v>52.988289999999999</v>
      </c>
      <c r="X10" s="10">
        <v>53.43553</v>
      </c>
      <c r="Y10" s="10">
        <v>53.691139999999997</v>
      </c>
      <c r="Z10" s="10">
        <v>54.120690000000003</v>
      </c>
      <c r="AA10" s="10">
        <v>54.278689999999997</v>
      </c>
      <c r="AB10" s="10">
        <v>54.977600000000002</v>
      </c>
      <c r="AC10" s="10">
        <v>55.338749999999997</v>
      </c>
      <c r="AD10" s="10">
        <v>55.605339999999998</v>
      </c>
      <c r="AE10" s="10">
        <v>56.034370000000003</v>
      </c>
      <c r="AF10" s="10">
        <v>56.557650000000002</v>
      </c>
      <c r="AG10" s="10">
        <v>56.939219999999999</v>
      </c>
      <c r="AH10" s="10">
        <v>57.281950000000002</v>
      </c>
      <c r="AI10" s="10">
        <v>57.494450000000001</v>
      </c>
      <c r="AJ10" s="10">
        <v>57.628920000000001</v>
      </c>
      <c r="AK10" s="10">
        <v>58.086640000000003</v>
      </c>
      <c r="AL10" s="10">
        <v>58.518970000000003</v>
      </c>
      <c r="AM10" s="10">
        <v>58.966700000000003</v>
      </c>
      <c r="AN10" s="10">
        <v>59.362319999999997</v>
      </c>
      <c r="AO10" s="10">
        <v>59.541330000000002</v>
      </c>
      <c r="AP10" s="10">
        <v>59.718110000000003</v>
      </c>
      <c r="AQ10" s="10">
        <v>60.247570000000003</v>
      </c>
      <c r="AR10" s="10">
        <v>60.117759999999997</v>
      </c>
      <c r="AS10" s="10">
        <v>60.296230000000001</v>
      </c>
      <c r="AT10" s="10">
        <v>60.665579999999999</v>
      </c>
      <c r="AU10" s="10">
        <v>61.019370000000002</v>
      </c>
      <c r="AV10" s="10">
        <v>61.327730000000003</v>
      </c>
      <c r="AW10" s="10">
        <v>61.52375</v>
      </c>
      <c r="AX10" s="10">
        <v>61.810450000000003</v>
      </c>
      <c r="AY10" s="10">
        <v>61.878160000000001</v>
      </c>
      <c r="AZ10" s="10">
        <v>61.769590000000001</v>
      </c>
      <c r="BA10" s="10">
        <v>61.651739999999997</v>
      </c>
      <c r="BB10" s="10">
        <v>61.509779999999999</v>
      </c>
      <c r="BC10" s="10">
        <v>61.281280000000002</v>
      </c>
      <c r="BD10" s="10">
        <v>61.366169999999997</v>
      </c>
      <c r="BE10" s="10">
        <v>61.68347</v>
      </c>
      <c r="BF10" s="10">
        <v>61.669640000000001</v>
      </c>
      <c r="BG10" s="10">
        <v>61.952300000000001</v>
      </c>
      <c r="BH10" s="10">
        <v>62.102249999999998</v>
      </c>
      <c r="BI10" s="10">
        <v>62.30162</v>
      </c>
      <c r="BJ10" s="10">
        <v>62.588819999999998</v>
      </c>
      <c r="BK10" s="10">
        <v>62.396430000000002</v>
      </c>
      <c r="BL10" s="10">
        <v>62.59299</v>
      </c>
      <c r="BM10" s="10">
        <v>62.866199999999999</v>
      </c>
      <c r="BN10" s="10">
        <v>62.89</v>
      </c>
      <c r="BO10" s="10">
        <v>63.337519999999998</v>
      </c>
      <c r="BP10" s="10">
        <v>63.45581</v>
      </c>
      <c r="BQ10" s="10">
        <v>63.714509999999997</v>
      </c>
      <c r="BR10" s="10">
        <v>63.908340000000003</v>
      </c>
      <c r="BS10" s="10">
        <v>64.275369999999995</v>
      </c>
      <c r="BT10" s="10">
        <v>64.745379999999997</v>
      </c>
      <c r="BU10" s="10">
        <v>65.008420000000001</v>
      </c>
      <c r="BV10" s="10">
        <v>65.590410000000006</v>
      </c>
      <c r="BW10" s="10">
        <v>65.825779999999995</v>
      </c>
      <c r="BX10" s="10">
        <v>66.249420000000001</v>
      </c>
      <c r="BY10" s="10">
        <v>66.623949999999994</v>
      </c>
      <c r="BZ10" s="10">
        <v>67.037999999999997</v>
      </c>
      <c r="CA10" s="10">
        <v>67.268020000000007</v>
      </c>
      <c r="CB10" s="10">
        <v>67.639799999999994</v>
      </c>
      <c r="CC10" s="10">
        <v>67.973269999999999</v>
      </c>
      <c r="CD10" s="10">
        <v>68.570920000000001</v>
      </c>
      <c r="CE10" s="10">
        <v>68.720470000000006</v>
      </c>
      <c r="CF10" s="10">
        <v>69.195480000000003</v>
      </c>
      <c r="CG10" s="10">
        <v>69.664789999999996</v>
      </c>
      <c r="CH10" s="10">
        <v>69.9529</v>
      </c>
      <c r="CI10" s="10">
        <v>70.52704</v>
      </c>
      <c r="CJ10" s="10">
        <v>71.026449999999997</v>
      </c>
      <c r="CK10" s="10">
        <v>71.292249999999996</v>
      </c>
      <c r="CL10" s="10">
        <v>71.349199999999996</v>
      </c>
      <c r="CM10" s="10">
        <v>71.25609</v>
      </c>
      <c r="CN10" s="10">
        <v>71.281980000000004</v>
      </c>
      <c r="CO10" s="10">
        <v>71.478470000000002</v>
      </c>
      <c r="CP10" s="10">
        <v>71.266450000000006</v>
      </c>
      <c r="CQ10" s="10">
        <v>71.404719999999998</v>
      </c>
      <c r="CR10" s="10">
        <v>71.433499999999995</v>
      </c>
      <c r="CS10" s="10">
        <v>71.696330000000003</v>
      </c>
      <c r="CT10" s="10">
        <v>72.098249999999993</v>
      </c>
      <c r="CU10" s="10">
        <v>72.616720000000001</v>
      </c>
      <c r="CV10" s="10">
        <v>72.981309999999993</v>
      </c>
      <c r="CW10" s="10">
        <v>73.090010000000007</v>
      </c>
      <c r="CX10" s="10">
        <v>73.225030000000004</v>
      </c>
      <c r="CY10" s="10">
        <v>73.475179999999995</v>
      </c>
      <c r="CZ10" s="10">
        <v>73.757270000000005</v>
      </c>
      <c r="DA10" s="10">
        <v>74.159520000000001</v>
      </c>
      <c r="DB10" s="10">
        <v>74.369799999999998</v>
      </c>
      <c r="DC10" s="10">
        <v>74.601749999999996</v>
      </c>
      <c r="DD10" s="10">
        <v>75.009789999999995</v>
      </c>
      <c r="DE10" s="10">
        <v>75.285129999999995</v>
      </c>
      <c r="DF10" s="10">
        <v>75.394059999999996</v>
      </c>
      <c r="DG10" s="10">
        <v>76.028919999999999</v>
      </c>
      <c r="DH10" s="10">
        <v>76.396050000000002</v>
      </c>
      <c r="DI10" s="10">
        <v>77.024029999999996</v>
      </c>
      <c r="DJ10" s="10">
        <v>77.196299999999994</v>
      </c>
      <c r="DK10" s="10">
        <v>77.349689999999995</v>
      </c>
      <c r="DL10" s="10">
        <v>77.676990000000004</v>
      </c>
      <c r="DM10" s="10">
        <v>78.045869999999994</v>
      </c>
      <c r="DN10" s="10">
        <v>78.151690000000002</v>
      </c>
      <c r="DO10" s="10">
        <v>78.636809999999997</v>
      </c>
      <c r="DP10" s="10">
        <v>78.748019999999997</v>
      </c>
      <c r="DQ10" s="10">
        <v>79.165530000000004</v>
      </c>
      <c r="DR10" s="10">
        <v>79.555530000000005</v>
      </c>
      <c r="DS10" s="10">
        <v>79.971299999999999</v>
      </c>
      <c r="DT10" s="10">
        <v>80.304860000000005</v>
      </c>
      <c r="DU10" s="10">
        <v>80.78819</v>
      </c>
      <c r="DV10" s="10">
        <v>80.99588</v>
      </c>
      <c r="DW10" s="10">
        <v>81.12182</v>
      </c>
      <c r="DX10" s="10">
        <v>81.441490000000002</v>
      </c>
      <c r="DY10" s="10">
        <v>81.554270000000002</v>
      </c>
      <c r="DZ10" s="10">
        <v>82.512339999999995</v>
      </c>
      <c r="EA10" s="10">
        <v>83.205110000000005</v>
      </c>
      <c r="EB10" s="10">
        <v>83.200860000000006</v>
      </c>
      <c r="EC10" s="10">
        <v>83.384280000000004</v>
      </c>
      <c r="ED10" s="10">
        <v>83.942250000000001</v>
      </c>
      <c r="EE10" s="10">
        <v>84.498289999999997</v>
      </c>
      <c r="EF10" s="10">
        <v>85.302049999999994</v>
      </c>
      <c r="EG10" s="10">
        <v>85.647530000000003</v>
      </c>
      <c r="EH10" s="10">
        <v>85.861339999999998</v>
      </c>
      <c r="EI10" s="10">
        <v>85.737930000000006</v>
      </c>
      <c r="EJ10" s="10">
        <v>85.936710000000005</v>
      </c>
      <c r="EK10" s="10">
        <v>86.297210000000007</v>
      </c>
      <c r="EL10" s="10">
        <v>86.759190000000004</v>
      </c>
      <c r="EM10" s="10">
        <v>87.422330000000002</v>
      </c>
      <c r="EN10" s="10">
        <v>88.015370000000004</v>
      </c>
      <c r="EO10" s="10">
        <v>88.817359999999994</v>
      </c>
      <c r="EP10" s="10">
        <v>88.936880000000002</v>
      </c>
      <c r="EQ10" s="10">
        <v>89.225359999999995</v>
      </c>
      <c r="ER10" s="10">
        <v>89.622960000000006</v>
      </c>
      <c r="ES10" s="10">
        <v>89.729929999999996</v>
      </c>
      <c r="ET10" s="10">
        <v>90.381230000000002</v>
      </c>
      <c r="EU10" s="10">
        <v>90.55359</v>
      </c>
      <c r="EV10" s="10">
        <v>90.645420000000001</v>
      </c>
      <c r="EW10" s="10">
        <v>90.940650000000005</v>
      </c>
      <c r="EX10" s="10">
        <v>91.00309</v>
      </c>
      <c r="EY10" s="10">
        <v>91.206379999999996</v>
      </c>
      <c r="EZ10" s="10">
        <v>91.273020000000002</v>
      </c>
      <c r="FA10" s="10">
        <v>91.38982</v>
      </c>
      <c r="FB10" s="10">
        <v>91.653019999999998</v>
      </c>
      <c r="FC10" s="10">
        <v>92.091800000000006</v>
      </c>
      <c r="FD10" s="10">
        <v>92.605840000000001</v>
      </c>
      <c r="FE10" s="10">
        <v>92.471649999999997</v>
      </c>
      <c r="FF10" s="10">
        <v>92.768469999999994</v>
      </c>
      <c r="FG10" s="10">
        <v>90.727419999999995</v>
      </c>
      <c r="FH10" s="10">
        <v>84.593279999999993</v>
      </c>
      <c r="FI10" s="10">
        <v>91.775570000000002</v>
      </c>
      <c r="FJ10" s="10">
        <v>90.196789999999993</v>
      </c>
      <c r="FK10" s="10">
        <v>87.433920000000001</v>
      </c>
      <c r="FL10" s="10">
        <v>90.677700000000002</v>
      </c>
      <c r="FM10" s="10">
        <v>92.716409999999996</v>
      </c>
      <c r="FN10" s="10">
        <v>93.054419999999993</v>
      </c>
      <c r="FO10" s="10">
        <v>93.504819999999995</v>
      </c>
      <c r="FP10" s="10">
        <v>94.596990000000005</v>
      </c>
      <c r="FQ10" s="10">
        <v>95.155280000000005</v>
      </c>
      <c r="FR10" s="10">
        <v>95.867289999999997</v>
      </c>
      <c r="FS10" s="10">
        <v>96.441800000000001</v>
      </c>
      <c r="FT10" s="10">
        <v>96.70505</v>
      </c>
      <c r="FU10" s="10">
        <v>96.848749999999995</v>
      </c>
      <c r="FV10" s="10">
        <v>97.124709999999993</v>
      </c>
      <c r="FW10" s="10"/>
      <c r="FX10" s="10"/>
    </row>
    <row r="11" spans="1:180">
      <c r="B11" s="19" t="str">
        <f>+IF(Impressum!$B$31="deutsch",Übersetzung!B35,IF(Impressum!$B$31="italiano",Übersetzung!D35,IF(Impressum!$B$31="english",Übersetzung!E35,Übersetzung!C35)))</f>
        <v>Dépense de consommation finale de l'adminstration publique</v>
      </c>
      <c r="C11" s="10">
        <v>9.4376300000000004</v>
      </c>
      <c r="D11" s="10">
        <v>9.6154949999999992</v>
      </c>
      <c r="E11" s="10">
        <v>9.7159689999999994</v>
      </c>
      <c r="F11" s="10">
        <v>9.7693469999999998</v>
      </c>
      <c r="G11" s="10">
        <v>9.8192269999999997</v>
      </c>
      <c r="H11" s="10">
        <v>9.8698010000000007</v>
      </c>
      <c r="I11" s="10">
        <v>9.8604079999999996</v>
      </c>
      <c r="J11" s="10">
        <v>9.8671900000000008</v>
      </c>
      <c r="K11" s="10">
        <v>9.8693969999999993</v>
      </c>
      <c r="L11" s="10">
        <v>9.8697590000000002</v>
      </c>
      <c r="M11" s="10">
        <v>9.8838340000000002</v>
      </c>
      <c r="N11" s="10">
        <v>10.044129999999999</v>
      </c>
      <c r="O11" s="10">
        <v>10.110329999999999</v>
      </c>
      <c r="P11" s="10">
        <v>10.193300000000001</v>
      </c>
      <c r="Q11" s="10">
        <v>10.200480000000001</v>
      </c>
      <c r="R11" s="10">
        <v>10.19651</v>
      </c>
      <c r="S11" s="10">
        <v>10.199009999999999</v>
      </c>
      <c r="T11" s="10">
        <v>10.273289999999999</v>
      </c>
      <c r="U11" s="10">
        <v>10.38495</v>
      </c>
      <c r="V11" s="10">
        <v>10.48183</v>
      </c>
      <c r="W11" s="10">
        <v>10.64395</v>
      </c>
      <c r="X11" s="10">
        <v>10.859830000000001</v>
      </c>
      <c r="Y11" s="10">
        <v>10.94964</v>
      </c>
      <c r="Z11" s="10">
        <v>11.0015</v>
      </c>
      <c r="AA11" s="10">
        <v>11.1076</v>
      </c>
      <c r="AB11" s="10">
        <v>11.1889</v>
      </c>
      <c r="AC11" s="10">
        <v>11.257250000000001</v>
      </c>
      <c r="AD11" s="10">
        <v>11.29622</v>
      </c>
      <c r="AE11" s="10">
        <v>11.382999999999999</v>
      </c>
      <c r="AF11" s="10">
        <v>11.439</v>
      </c>
      <c r="AG11" s="10">
        <v>11.475680000000001</v>
      </c>
      <c r="AH11" s="10">
        <v>11.58694</v>
      </c>
      <c r="AI11" s="10">
        <v>11.68103</v>
      </c>
      <c r="AJ11" s="10">
        <v>11.890459999999999</v>
      </c>
      <c r="AK11" s="10">
        <v>12.064019999999999</v>
      </c>
      <c r="AL11" s="10">
        <v>12.34441</v>
      </c>
      <c r="AM11" s="10">
        <v>12.669689999999999</v>
      </c>
      <c r="AN11" s="10">
        <v>12.90748</v>
      </c>
      <c r="AO11" s="10">
        <v>13.235900000000001</v>
      </c>
      <c r="AP11" s="10">
        <v>13.37232</v>
      </c>
      <c r="AQ11" s="10">
        <v>13.47095</v>
      </c>
      <c r="AR11" s="10">
        <v>13.5623</v>
      </c>
      <c r="AS11" s="10">
        <v>13.69426</v>
      </c>
      <c r="AT11" s="10">
        <v>13.883190000000001</v>
      </c>
      <c r="AU11" s="10">
        <v>13.984</v>
      </c>
      <c r="AV11" s="10">
        <v>14.0465</v>
      </c>
      <c r="AW11" s="10">
        <v>14.15584</v>
      </c>
      <c r="AX11" s="10">
        <v>14.249180000000001</v>
      </c>
      <c r="AY11" s="10">
        <v>14.266120000000001</v>
      </c>
      <c r="AZ11" s="10">
        <v>14.243969999999999</v>
      </c>
      <c r="BA11" s="10">
        <v>14.11345</v>
      </c>
      <c r="BB11" s="10">
        <v>13.990690000000001</v>
      </c>
      <c r="BC11" s="10">
        <v>14.027710000000001</v>
      </c>
      <c r="BD11" s="10">
        <v>14.203860000000001</v>
      </c>
      <c r="BE11" s="10">
        <v>14.238910000000001</v>
      </c>
      <c r="BF11" s="10">
        <v>14.418100000000001</v>
      </c>
      <c r="BG11" s="10">
        <v>14.52482</v>
      </c>
      <c r="BH11" s="10">
        <v>14.375780000000001</v>
      </c>
      <c r="BI11" s="10">
        <v>14.6564</v>
      </c>
      <c r="BJ11" s="10">
        <v>14.73066</v>
      </c>
      <c r="BK11" s="10">
        <v>14.70866</v>
      </c>
      <c r="BL11" s="10">
        <v>14.681179999999999</v>
      </c>
      <c r="BM11" s="10">
        <v>14.717750000000001</v>
      </c>
      <c r="BN11" s="10">
        <v>14.724349999999999</v>
      </c>
      <c r="BO11" s="10">
        <v>14.7797</v>
      </c>
      <c r="BP11" s="10">
        <v>14.790290000000001</v>
      </c>
      <c r="BQ11" s="10">
        <v>14.762969999999999</v>
      </c>
      <c r="BR11" s="10">
        <v>14.74671</v>
      </c>
      <c r="BS11" s="10">
        <v>14.74681</v>
      </c>
      <c r="BT11" s="10">
        <v>14.78135</v>
      </c>
      <c r="BU11" s="10">
        <v>14.831340000000001</v>
      </c>
      <c r="BV11" s="10">
        <v>14.864850000000001</v>
      </c>
      <c r="BW11" s="10">
        <v>14.83841</v>
      </c>
      <c r="BX11" s="10">
        <v>14.88165</v>
      </c>
      <c r="BY11" s="10">
        <v>14.989839999999999</v>
      </c>
      <c r="BZ11" s="10">
        <v>15.01721</v>
      </c>
      <c r="CA11" s="10">
        <v>15.088050000000001</v>
      </c>
      <c r="CB11" s="10">
        <v>15.21814</v>
      </c>
      <c r="CC11" s="10">
        <v>15.288740000000001</v>
      </c>
      <c r="CD11" s="10">
        <v>15.410909999999999</v>
      </c>
      <c r="CE11" s="10">
        <v>15.43756</v>
      </c>
      <c r="CF11" s="10">
        <v>15.515140000000001</v>
      </c>
      <c r="CG11" s="10">
        <v>15.539389999999999</v>
      </c>
      <c r="CH11" s="10">
        <v>15.600960000000001</v>
      </c>
      <c r="CI11" s="10">
        <v>15.725709999999999</v>
      </c>
      <c r="CJ11" s="10">
        <v>15.53801</v>
      </c>
      <c r="CK11" s="10">
        <v>15.625360000000001</v>
      </c>
      <c r="CL11" s="10">
        <v>15.68857</v>
      </c>
      <c r="CM11" s="10">
        <v>15.85017</v>
      </c>
      <c r="CN11" s="10">
        <v>15.8927</v>
      </c>
      <c r="CO11" s="10">
        <v>16.01153</v>
      </c>
      <c r="CP11" s="10">
        <v>16.016919999999999</v>
      </c>
      <c r="CQ11" s="10">
        <v>16.097750000000001</v>
      </c>
      <c r="CR11" s="10">
        <v>16.13578</v>
      </c>
      <c r="CS11" s="10">
        <v>16.264679999999998</v>
      </c>
      <c r="CT11" s="10">
        <v>16.332049999999999</v>
      </c>
      <c r="CU11" s="10">
        <v>16.2818</v>
      </c>
      <c r="CV11" s="10">
        <v>16.463909999999998</v>
      </c>
      <c r="CW11" s="10">
        <v>16.43488</v>
      </c>
      <c r="CX11" s="10">
        <v>16.51773</v>
      </c>
      <c r="CY11" s="10">
        <v>16.62293</v>
      </c>
      <c r="CZ11" s="10">
        <v>16.65579</v>
      </c>
      <c r="DA11" s="10">
        <v>16.56372</v>
      </c>
      <c r="DB11" s="10">
        <v>16.571179999999998</v>
      </c>
      <c r="DC11" s="10">
        <v>16.683769999999999</v>
      </c>
      <c r="DD11" s="10">
        <v>16.54588</v>
      </c>
      <c r="DE11" s="10">
        <v>16.67323</v>
      </c>
      <c r="DF11" s="10">
        <v>16.758130000000001</v>
      </c>
      <c r="DG11" s="10">
        <v>16.84995</v>
      </c>
      <c r="DH11" s="10">
        <v>16.943059999999999</v>
      </c>
      <c r="DI11" s="10">
        <v>16.965769999999999</v>
      </c>
      <c r="DJ11" s="10">
        <v>17.014900000000001</v>
      </c>
      <c r="DK11" s="10">
        <v>17.246220000000001</v>
      </c>
      <c r="DL11" s="10">
        <v>17.365659999999998</v>
      </c>
      <c r="DM11" s="10">
        <v>17.434149999999999</v>
      </c>
      <c r="DN11" s="10">
        <v>17.572949999999999</v>
      </c>
      <c r="DO11" s="10">
        <v>17.82056</v>
      </c>
      <c r="DP11" s="10">
        <v>17.961839999999999</v>
      </c>
      <c r="DQ11" s="10">
        <v>18.118749999999999</v>
      </c>
      <c r="DR11" s="10">
        <v>18.190270000000002</v>
      </c>
      <c r="DS11" s="10">
        <v>18.095890000000001</v>
      </c>
      <c r="DT11" s="10">
        <v>18.107479999999999</v>
      </c>
      <c r="DU11" s="10">
        <v>18.196529999999999</v>
      </c>
      <c r="DV11" s="10">
        <v>18.296309999999998</v>
      </c>
      <c r="DW11" s="10">
        <v>18.317409999999999</v>
      </c>
      <c r="DX11" s="10">
        <v>18.450489999999999</v>
      </c>
      <c r="DY11" s="10">
        <v>18.48827</v>
      </c>
      <c r="DZ11" s="10">
        <v>18.437899999999999</v>
      </c>
      <c r="EA11" s="10">
        <v>18.374839999999999</v>
      </c>
      <c r="EB11" s="10">
        <v>18.405059999999999</v>
      </c>
      <c r="EC11" s="10">
        <v>18.433589999999999</v>
      </c>
      <c r="ED11" s="10">
        <v>18.44145</v>
      </c>
      <c r="EE11" s="10">
        <v>18.542819999999999</v>
      </c>
      <c r="EF11" s="10">
        <v>18.65748</v>
      </c>
      <c r="EG11" s="10">
        <v>18.835170000000002</v>
      </c>
      <c r="EH11" s="10">
        <v>18.944769999999998</v>
      </c>
      <c r="EI11" s="10">
        <v>19.011109999999999</v>
      </c>
      <c r="EJ11" s="10">
        <v>19.101320000000001</v>
      </c>
      <c r="EK11" s="10">
        <v>19.161059999999999</v>
      </c>
      <c r="EL11" s="10">
        <v>19.273530000000001</v>
      </c>
      <c r="EM11" s="10">
        <v>19.250119999999999</v>
      </c>
      <c r="EN11" s="10">
        <v>19.293220000000002</v>
      </c>
      <c r="EO11" s="10">
        <v>19.262350000000001</v>
      </c>
      <c r="EP11" s="10">
        <v>19.265989999999999</v>
      </c>
      <c r="EQ11" s="10">
        <v>19.27806</v>
      </c>
      <c r="ER11" s="10">
        <v>19.335570000000001</v>
      </c>
      <c r="ES11" s="10">
        <v>19.326039999999999</v>
      </c>
      <c r="ET11" s="10">
        <v>19.361930000000001</v>
      </c>
      <c r="EU11" s="10">
        <v>19.390910000000002</v>
      </c>
      <c r="EV11" s="10">
        <v>19.46359</v>
      </c>
      <c r="EW11" s="10">
        <v>19.537400000000002</v>
      </c>
      <c r="EX11" s="10">
        <v>19.646550000000001</v>
      </c>
      <c r="EY11" s="10">
        <v>19.61149</v>
      </c>
      <c r="EZ11" s="10">
        <v>19.696120000000001</v>
      </c>
      <c r="FA11" s="10">
        <v>19.667449999999999</v>
      </c>
      <c r="FB11" s="10">
        <v>19.686810000000001</v>
      </c>
      <c r="FC11" s="10">
        <v>19.690919999999998</v>
      </c>
      <c r="FD11" s="10">
        <v>19.734629999999999</v>
      </c>
      <c r="FE11" s="10">
        <v>19.85472</v>
      </c>
      <c r="FF11" s="10">
        <v>20.032299999999999</v>
      </c>
      <c r="FG11" s="10">
        <v>20.33756</v>
      </c>
      <c r="FH11" s="10">
        <v>20.501429999999999</v>
      </c>
      <c r="FI11" s="10">
        <v>20.647870000000001</v>
      </c>
      <c r="FJ11" s="10">
        <v>20.877079999999999</v>
      </c>
      <c r="FK11" s="10">
        <v>21.190339999999999</v>
      </c>
      <c r="FL11" s="10">
        <v>21.282299999999999</v>
      </c>
      <c r="FM11" s="10">
        <v>21.349969999999999</v>
      </c>
      <c r="FN11" s="10">
        <v>21.274989999999999</v>
      </c>
      <c r="FO11" s="10">
        <v>21.16141</v>
      </c>
      <c r="FP11" s="10">
        <v>21.067879999999999</v>
      </c>
      <c r="FQ11" s="10">
        <v>21.075949999999999</v>
      </c>
      <c r="FR11" s="10">
        <v>21.09272</v>
      </c>
      <c r="FS11" s="10">
        <v>20.966799999999999</v>
      </c>
      <c r="FT11" s="10">
        <v>20.918060000000001</v>
      </c>
      <c r="FU11" s="10">
        <v>21.004629999999999</v>
      </c>
      <c r="FV11" s="10">
        <v>21.120999999999999</v>
      </c>
      <c r="FW11" s="10"/>
      <c r="FX11" s="10"/>
    </row>
    <row r="12" spans="1:180">
      <c r="B12" s="19" t="str">
        <f>+IF(Impressum!$B$31="deutsch",Übersetzung!B36,IF(Impressum!$B$31="italiano",Übersetzung!D36,IF(Impressum!$B$31="english",Übersetzung!E36,Übersetzung!C36)))</f>
        <v>Formation brute de capital fixe</v>
      </c>
      <c r="C12" s="10">
        <v>20.668099999999999</v>
      </c>
      <c r="D12" s="10">
        <v>20.44595</v>
      </c>
      <c r="E12" s="10">
        <v>20.625170000000001</v>
      </c>
      <c r="F12" s="10">
        <v>20.848279999999999</v>
      </c>
      <c r="G12" s="10">
        <v>20.87453</v>
      </c>
      <c r="H12" s="10">
        <v>20.902290000000001</v>
      </c>
      <c r="I12" s="10">
        <v>21.30471</v>
      </c>
      <c r="J12" s="10">
        <v>20.519670000000001</v>
      </c>
      <c r="K12" s="10">
        <v>20.09104</v>
      </c>
      <c r="L12" s="10">
        <v>20.093699999999998</v>
      </c>
      <c r="M12" s="10">
        <v>19.920159999999999</v>
      </c>
      <c r="N12" s="10">
        <v>20.0274</v>
      </c>
      <c r="O12" s="10">
        <v>20.382940000000001</v>
      </c>
      <c r="P12" s="10">
        <v>20.806509999999999</v>
      </c>
      <c r="Q12" s="10">
        <v>20.734870000000001</v>
      </c>
      <c r="R12" s="10">
        <v>20.97822</v>
      </c>
      <c r="S12" s="10">
        <v>21.597819999999999</v>
      </c>
      <c r="T12" s="10">
        <v>21.473939999999999</v>
      </c>
      <c r="U12" s="10">
        <v>21.624549999999999</v>
      </c>
      <c r="V12" s="10">
        <v>21.824020000000001</v>
      </c>
      <c r="W12" s="10">
        <v>22.168690000000002</v>
      </c>
      <c r="X12" s="10">
        <v>22.32009</v>
      </c>
      <c r="Y12" s="10">
        <v>22.34338</v>
      </c>
      <c r="Z12" s="10">
        <v>22.818899999999999</v>
      </c>
      <c r="AA12" s="10">
        <v>23.368099999999998</v>
      </c>
      <c r="AB12" s="10">
        <v>23.677530000000001</v>
      </c>
      <c r="AC12" s="10">
        <v>24.51277</v>
      </c>
      <c r="AD12" s="10">
        <v>24.36889</v>
      </c>
      <c r="AE12" s="10">
        <v>24.37031</v>
      </c>
      <c r="AF12" s="10">
        <v>24.83183</v>
      </c>
      <c r="AG12" s="10">
        <v>24.96105</v>
      </c>
      <c r="AH12" s="10">
        <v>25.760580000000001</v>
      </c>
      <c r="AI12" s="10">
        <v>26.16114</v>
      </c>
      <c r="AJ12" s="10">
        <v>26.854369999999999</v>
      </c>
      <c r="AK12" s="10">
        <v>27.472809999999999</v>
      </c>
      <c r="AL12" s="10">
        <v>27.66629</v>
      </c>
      <c r="AM12" s="10">
        <v>27.88842</v>
      </c>
      <c r="AN12" s="10">
        <v>28.169910000000002</v>
      </c>
      <c r="AO12" s="10">
        <v>28.264299999999999</v>
      </c>
      <c r="AP12" s="10">
        <v>28.888559999999998</v>
      </c>
      <c r="AQ12" s="10">
        <v>29.603729999999999</v>
      </c>
      <c r="AR12" s="10">
        <v>29.659120000000001</v>
      </c>
      <c r="AS12" s="10">
        <v>29.647169999999999</v>
      </c>
      <c r="AT12" s="10">
        <v>29.377199999999998</v>
      </c>
      <c r="AU12" s="10">
        <v>29.535260000000001</v>
      </c>
      <c r="AV12" s="10">
        <v>29.549389999999999</v>
      </c>
      <c r="AW12" s="10">
        <v>28.987660000000002</v>
      </c>
      <c r="AX12" s="10">
        <v>27.983339999999998</v>
      </c>
      <c r="AY12" s="10">
        <v>27.376539999999999</v>
      </c>
      <c r="AZ12" s="10">
        <v>27.322130000000001</v>
      </c>
      <c r="BA12" s="10">
        <v>26.00393</v>
      </c>
      <c r="BB12" s="10">
        <v>25.737939999999998</v>
      </c>
      <c r="BC12" s="10">
        <v>25.50657</v>
      </c>
      <c r="BD12" s="10">
        <v>25.79684</v>
      </c>
      <c r="BE12" s="10">
        <v>25.611529999999998</v>
      </c>
      <c r="BF12" s="10">
        <v>26.040620000000001</v>
      </c>
      <c r="BG12" s="10">
        <v>25.995760000000001</v>
      </c>
      <c r="BH12" s="10">
        <v>26.544129999999999</v>
      </c>
      <c r="BI12" s="10">
        <v>27.029</v>
      </c>
      <c r="BJ12" s="10">
        <v>27.314509999999999</v>
      </c>
      <c r="BK12" s="10">
        <v>28.13663</v>
      </c>
      <c r="BL12" s="10">
        <v>28.231539999999999</v>
      </c>
      <c r="BM12" s="10">
        <v>27.797239999999999</v>
      </c>
      <c r="BN12" s="10">
        <v>28.189620000000001</v>
      </c>
      <c r="BO12" s="10">
        <v>27.894909999999999</v>
      </c>
      <c r="BP12" s="10">
        <v>27.775569999999998</v>
      </c>
      <c r="BQ12" s="10">
        <v>27.657499999999999</v>
      </c>
      <c r="BR12" s="10">
        <v>27.599879999999999</v>
      </c>
      <c r="BS12" s="10">
        <v>28.130479999999999</v>
      </c>
      <c r="BT12" s="10">
        <v>28.78997</v>
      </c>
      <c r="BU12" s="10">
        <v>29.10089</v>
      </c>
      <c r="BV12" s="10">
        <v>29.500990000000002</v>
      </c>
      <c r="BW12" s="10">
        <v>30.429089999999999</v>
      </c>
      <c r="BX12" s="10">
        <v>31.284829999999999</v>
      </c>
      <c r="BY12" s="10">
        <v>31.333159999999999</v>
      </c>
      <c r="BZ12" s="10">
        <v>31.987290000000002</v>
      </c>
      <c r="CA12" s="10">
        <v>31.948830000000001</v>
      </c>
      <c r="CB12" s="10">
        <v>31.657509999999998</v>
      </c>
      <c r="CC12" s="10">
        <v>32.213720000000002</v>
      </c>
      <c r="CD12" s="10">
        <v>32.85069</v>
      </c>
      <c r="CE12" s="10">
        <v>33.12518</v>
      </c>
      <c r="CF12" s="10">
        <v>33.731470000000002</v>
      </c>
      <c r="CG12" s="10">
        <v>33.638440000000003</v>
      </c>
      <c r="CH12" s="10">
        <v>34.328389999999999</v>
      </c>
      <c r="CI12" s="10">
        <v>33.866720000000001</v>
      </c>
      <c r="CJ12" s="10">
        <v>33.563310000000001</v>
      </c>
      <c r="CK12" s="10">
        <v>32.979570000000002</v>
      </c>
      <c r="CL12" s="10">
        <v>32.49653</v>
      </c>
      <c r="CM12" s="10">
        <v>33.629179999999998</v>
      </c>
      <c r="CN12" s="10">
        <v>33.621180000000003</v>
      </c>
      <c r="CO12" s="10">
        <v>33.698819999999998</v>
      </c>
      <c r="CP12" s="10">
        <v>33.363909999999997</v>
      </c>
      <c r="CQ12" s="10">
        <v>32.824809999999999</v>
      </c>
      <c r="CR12" s="10">
        <v>32.6541</v>
      </c>
      <c r="CS12" s="10">
        <v>33.49306</v>
      </c>
      <c r="CT12" s="10">
        <v>34.614170000000001</v>
      </c>
      <c r="CU12" s="10">
        <v>34.364730000000002</v>
      </c>
      <c r="CV12" s="10">
        <v>35.091349999999998</v>
      </c>
      <c r="CW12" s="10">
        <v>35.81915</v>
      </c>
      <c r="CX12" s="10">
        <v>35.70411</v>
      </c>
      <c r="CY12" s="10">
        <v>35.650199999999998</v>
      </c>
      <c r="CZ12" s="10">
        <v>36.166870000000003</v>
      </c>
      <c r="DA12" s="10">
        <v>36.66572</v>
      </c>
      <c r="DB12" s="10">
        <v>37.221299999999999</v>
      </c>
      <c r="DC12" s="10">
        <v>37.547499999999999</v>
      </c>
      <c r="DD12" s="10">
        <v>37.779739999999997</v>
      </c>
      <c r="DE12" s="10">
        <v>37.848329999999997</v>
      </c>
      <c r="DF12" s="10">
        <v>39.195030000000003</v>
      </c>
      <c r="DG12" s="10">
        <v>39.394280000000002</v>
      </c>
      <c r="DH12" s="10">
        <v>40.444940000000003</v>
      </c>
      <c r="DI12" s="10">
        <v>39.958570000000002</v>
      </c>
      <c r="DJ12" s="10">
        <v>40.218139999999998</v>
      </c>
      <c r="DK12" s="10">
        <v>40.175130000000003</v>
      </c>
      <c r="DL12" s="10">
        <v>40.855240000000002</v>
      </c>
      <c r="DM12" s="10">
        <v>40.498570000000001</v>
      </c>
      <c r="DN12" s="10">
        <v>39.085389999999997</v>
      </c>
      <c r="DO12" s="10">
        <v>37.269539999999999</v>
      </c>
      <c r="DP12" s="10">
        <v>37.086120000000001</v>
      </c>
      <c r="DQ12" s="10">
        <v>37.478830000000002</v>
      </c>
      <c r="DR12" s="10">
        <v>37.615459999999999</v>
      </c>
      <c r="DS12" s="10">
        <v>38.359459999999999</v>
      </c>
      <c r="DT12" s="10">
        <v>38.570070000000001</v>
      </c>
      <c r="DU12" s="10">
        <v>38.556260000000002</v>
      </c>
      <c r="DV12" s="10">
        <v>39.338279999999997</v>
      </c>
      <c r="DW12" s="10">
        <v>39.86251</v>
      </c>
      <c r="DX12" s="10">
        <v>39.538269999999997</v>
      </c>
      <c r="DY12" s="10">
        <v>39.429380000000002</v>
      </c>
      <c r="DZ12" s="10">
        <v>40.414430000000003</v>
      </c>
      <c r="EA12" s="10">
        <v>41.479050000000001</v>
      </c>
      <c r="EB12" s="10">
        <v>41.417479999999998</v>
      </c>
      <c r="EC12" s="10">
        <v>41.7819</v>
      </c>
      <c r="ED12" s="10">
        <v>42.039589999999997</v>
      </c>
      <c r="EE12" s="10">
        <v>42.032640000000001</v>
      </c>
      <c r="EF12" s="10">
        <v>42.148350000000001</v>
      </c>
      <c r="EG12" s="10">
        <v>41.959429999999998</v>
      </c>
      <c r="EH12" s="10">
        <v>42.492049999999999</v>
      </c>
      <c r="EI12" s="10">
        <v>42.768120000000003</v>
      </c>
      <c r="EJ12" s="10">
        <v>42.986469999999997</v>
      </c>
      <c r="EK12" s="10">
        <v>43.152990000000003</v>
      </c>
      <c r="EL12" s="10">
        <v>43.802610000000001</v>
      </c>
      <c r="EM12" s="10">
        <v>43.489849999999997</v>
      </c>
      <c r="EN12" s="10">
        <v>44.097029999999997</v>
      </c>
      <c r="EO12" s="10">
        <v>44.38456</v>
      </c>
      <c r="EP12" s="10">
        <v>44.46125</v>
      </c>
      <c r="EQ12" s="10">
        <v>45.111539999999998</v>
      </c>
      <c r="ER12" s="10">
        <v>45.420119999999997</v>
      </c>
      <c r="ES12" s="10">
        <v>45.057310000000001</v>
      </c>
      <c r="ET12" s="10">
        <v>45.479399999999998</v>
      </c>
      <c r="EU12" s="10">
        <v>46.098460000000003</v>
      </c>
      <c r="EV12" s="10">
        <v>46.739660000000001</v>
      </c>
      <c r="EW12" s="10">
        <v>47.216589999999997</v>
      </c>
      <c r="EX12" s="10">
        <v>47.435890000000001</v>
      </c>
      <c r="EY12" s="10">
        <v>48.209180000000003</v>
      </c>
      <c r="EZ12" s="10">
        <v>47.586669999999998</v>
      </c>
      <c r="FA12" s="10">
        <v>46.627549999999999</v>
      </c>
      <c r="FB12" s="10">
        <v>46.541719999999998</v>
      </c>
      <c r="FC12" s="10">
        <v>47.495719999999999</v>
      </c>
      <c r="FD12" s="10">
        <v>47.267020000000002</v>
      </c>
      <c r="FE12" s="10">
        <v>47.179650000000002</v>
      </c>
      <c r="FF12" s="10">
        <v>48.671410000000002</v>
      </c>
      <c r="FG12" s="10">
        <v>47.689929999999997</v>
      </c>
      <c r="FH12" s="10">
        <v>44.588619999999999</v>
      </c>
      <c r="FI12" s="10">
        <v>47.839199999999998</v>
      </c>
      <c r="FJ12" s="10">
        <v>47.871459999999999</v>
      </c>
      <c r="FK12" s="10">
        <v>47.577599999999997</v>
      </c>
      <c r="FL12" s="10">
        <v>48.272599999999997</v>
      </c>
      <c r="FM12" s="10">
        <v>47.940269999999998</v>
      </c>
      <c r="FN12" s="10">
        <v>49.485869999999998</v>
      </c>
      <c r="FO12" s="10">
        <v>48.595050000000001</v>
      </c>
      <c r="FP12" s="10">
        <v>49.047339999999998</v>
      </c>
      <c r="FQ12" s="10">
        <v>49.033169999999998</v>
      </c>
      <c r="FR12" s="10">
        <v>48.900829999999999</v>
      </c>
      <c r="FS12" s="10">
        <v>49.295549999999999</v>
      </c>
      <c r="FT12" s="10">
        <v>47.944980000000001</v>
      </c>
      <c r="FU12" s="10">
        <v>47.641640000000002</v>
      </c>
      <c r="FV12" s="10">
        <v>46.806069999999998</v>
      </c>
      <c r="FW12" s="10"/>
      <c r="FX12" s="10"/>
    </row>
    <row r="13" spans="1:180">
      <c r="B13" s="19" t="str">
        <f>+IF(Impressum!$B$31="deutsch",Übersetzung!B37,IF(Impressum!$B$31="italiano",Übersetzung!D37,IF(Impressum!$B$31="english",Übersetzung!E37,Übersetzung!C37)))</f>
        <v>Exportations</v>
      </c>
      <c r="C13" s="10">
        <v>23.140799999999999</v>
      </c>
      <c r="D13" s="10">
        <v>23.244009999999999</v>
      </c>
      <c r="E13" s="10">
        <v>23.569199999999999</v>
      </c>
      <c r="F13" s="10">
        <v>23.772300000000001</v>
      </c>
      <c r="G13" s="10">
        <v>24.076689999999999</v>
      </c>
      <c r="H13" s="10">
        <v>24.640470000000001</v>
      </c>
      <c r="I13" s="10">
        <v>25.149059999999999</v>
      </c>
      <c r="J13" s="10">
        <v>24.865469999999998</v>
      </c>
      <c r="K13" s="10">
        <v>24.299510000000001</v>
      </c>
      <c r="L13" s="10">
        <v>24.198129999999999</v>
      </c>
      <c r="M13" s="10">
        <v>23.958850000000002</v>
      </c>
      <c r="N13" s="10">
        <v>24.40307</v>
      </c>
      <c r="O13" s="10">
        <v>24.642759999999999</v>
      </c>
      <c r="P13" s="10">
        <v>24.449259999999999</v>
      </c>
      <c r="Q13" s="10">
        <v>25.044930000000001</v>
      </c>
      <c r="R13" s="10">
        <v>25.279879999999999</v>
      </c>
      <c r="S13" s="10">
        <v>25.97635</v>
      </c>
      <c r="T13" s="10">
        <v>25.94839</v>
      </c>
      <c r="U13" s="10">
        <v>26.79458</v>
      </c>
      <c r="V13" s="10">
        <v>27.526499999999999</v>
      </c>
      <c r="W13" s="10">
        <v>28.01294</v>
      </c>
      <c r="X13" s="10">
        <v>29.000679999999999</v>
      </c>
      <c r="Y13" s="10">
        <v>29.06259</v>
      </c>
      <c r="Z13" s="10">
        <v>29.245660000000001</v>
      </c>
      <c r="AA13" s="10">
        <v>29.235140000000001</v>
      </c>
      <c r="AB13" s="10">
        <v>29.48555</v>
      </c>
      <c r="AC13" s="10">
        <v>28.787469999999999</v>
      </c>
      <c r="AD13" s="10">
        <v>28.17822</v>
      </c>
      <c r="AE13" s="10">
        <v>28.314889999999998</v>
      </c>
      <c r="AF13" s="10">
        <v>28.76024</v>
      </c>
      <c r="AG13" s="10">
        <v>29.778970000000001</v>
      </c>
      <c r="AH13" s="10">
        <v>30.204650000000001</v>
      </c>
      <c r="AI13" s="10">
        <v>29.746849999999998</v>
      </c>
      <c r="AJ13" s="10">
        <v>30.32103</v>
      </c>
      <c r="AK13" s="10">
        <v>30.802060000000001</v>
      </c>
      <c r="AL13" s="10">
        <v>31.702780000000001</v>
      </c>
      <c r="AM13" s="10">
        <v>31.602409999999999</v>
      </c>
      <c r="AN13" s="10">
        <v>32.513080000000002</v>
      </c>
      <c r="AO13" s="10">
        <v>31.87377</v>
      </c>
      <c r="AP13" s="10">
        <v>32.725879999999997</v>
      </c>
      <c r="AQ13" s="10">
        <v>33.051969999999997</v>
      </c>
      <c r="AR13" s="10">
        <v>32.735729999999997</v>
      </c>
      <c r="AS13" s="10">
        <v>32.418669999999999</v>
      </c>
      <c r="AT13" s="10">
        <v>32.172750000000001</v>
      </c>
      <c r="AU13" s="10">
        <v>32.731569999999998</v>
      </c>
      <c r="AV13" s="10">
        <v>32.560760000000002</v>
      </c>
      <c r="AW13" s="10">
        <v>32.431519999999999</v>
      </c>
      <c r="AX13" s="10">
        <v>32.983829999999998</v>
      </c>
      <c r="AY13" s="10">
        <v>34.031289999999998</v>
      </c>
      <c r="AZ13" s="10">
        <v>33.945419999999999</v>
      </c>
      <c r="BA13" s="10">
        <v>33.269469999999998</v>
      </c>
      <c r="BB13" s="10">
        <v>33.302199999999999</v>
      </c>
      <c r="BC13" s="10">
        <v>33.391570000000002</v>
      </c>
      <c r="BD13" s="10">
        <v>34.117179999999998</v>
      </c>
      <c r="BE13" s="10">
        <v>33.931550000000001</v>
      </c>
      <c r="BF13" s="10">
        <v>34.513109999999998</v>
      </c>
      <c r="BG13" s="10">
        <v>35.103740000000002</v>
      </c>
      <c r="BH13" s="10">
        <v>34.052630000000001</v>
      </c>
      <c r="BI13" s="10">
        <v>34.811030000000002</v>
      </c>
      <c r="BJ13" s="10">
        <v>35.64564</v>
      </c>
      <c r="BK13" s="10">
        <v>34.555309999999999</v>
      </c>
      <c r="BL13" s="10">
        <v>35.115349999999999</v>
      </c>
      <c r="BM13" s="10">
        <v>35.647759999999998</v>
      </c>
      <c r="BN13" s="10">
        <v>36.20111</v>
      </c>
      <c r="BO13" s="10">
        <v>36.41648</v>
      </c>
      <c r="BP13" s="10">
        <v>36.224919999999997</v>
      </c>
      <c r="BQ13" s="10">
        <v>36.301310000000001</v>
      </c>
      <c r="BR13" s="10">
        <v>37.580820000000003</v>
      </c>
      <c r="BS13" s="10">
        <v>38.773240000000001</v>
      </c>
      <c r="BT13" s="10">
        <v>40.424959999999999</v>
      </c>
      <c r="BU13" s="10">
        <v>41.580060000000003</v>
      </c>
      <c r="BV13" s="10">
        <v>42.900770000000001</v>
      </c>
      <c r="BW13" s="10">
        <v>42.457450000000001</v>
      </c>
      <c r="BX13" s="10">
        <v>43.326459999999997</v>
      </c>
      <c r="BY13" s="10">
        <v>42.924970000000002</v>
      </c>
      <c r="BZ13" s="10">
        <v>42.602989999999998</v>
      </c>
      <c r="CA13" s="10">
        <v>43.317860000000003</v>
      </c>
      <c r="CB13" s="10">
        <v>44.41648</v>
      </c>
      <c r="CC13" s="10">
        <v>45.724139999999998</v>
      </c>
      <c r="CD13" s="10">
        <v>48.552680000000002</v>
      </c>
      <c r="CE13" s="10">
        <v>49.767180000000003</v>
      </c>
      <c r="CF13" s="10">
        <v>50.442880000000002</v>
      </c>
      <c r="CG13" s="10">
        <v>51.769730000000003</v>
      </c>
      <c r="CH13" s="10">
        <v>52.428899999999999</v>
      </c>
      <c r="CI13" s="10">
        <v>52.801450000000003</v>
      </c>
      <c r="CJ13" s="10">
        <v>52.358220000000003</v>
      </c>
      <c r="CK13" s="10">
        <v>51.625680000000003</v>
      </c>
      <c r="CL13" s="10">
        <v>51.415419999999997</v>
      </c>
      <c r="CM13" s="10">
        <v>51.51249</v>
      </c>
      <c r="CN13" s="10">
        <v>52.306370000000001</v>
      </c>
      <c r="CO13" s="10">
        <v>52.530239999999999</v>
      </c>
      <c r="CP13" s="10">
        <v>51.513109999999998</v>
      </c>
      <c r="CQ13" s="10">
        <v>50.416049999999998</v>
      </c>
      <c r="CR13" s="10">
        <v>50.499969999999998</v>
      </c>
      <c r="CS13" s="10">
        <v>51.94455</v>
      </c>
      <c r="CT13" s="10">
        <v>53.678820000000002</v>
      </c>
      <c r="CU13" s="10">
        <v>55.350079999999998</v>
      </c>
      <c r="CV13" s="10">
        <v>55.59995</v>
      </c>
      <c r="CW13" s="10">
        <v>56.18873</v>
      </c>
      <c r="CX13" s="10">
        <v>56.698219999999999</v>
      </c>
      <c r="CY13" s="10">
        <v>57.99485</v>
      </c>
      <c r="CZ13" s="10">
        <v>60.201070000000001</v>
      </c>
      <c r="DA13" s="10">
        <v>61.159610000000001</v>
      </c>
      <c r="DB13" s="10">
        <v>62.59375</v>
      </c>
      <c r="DC13" s="10">
        <v>65.142229999999998</v>
      </c>
      <c r="DD13" s="10">
        <v>64.889229999999998</v>
      </c>
      <c r="DE13" s="10">
        <v>66.671710000000004</v>
      </c>
      <c r="DF13" s="10">
        <v>70.05959</v>
      </c>
      <c r="DG13" s="10">
        <v>71.282880000000006</v>
      </c>
      <c r="DH13" s="10">
        <v>72.519019999999998</v>
      </c>
      <c r="DI13" s="10">
        <v>75.341380000000001</v>
      </c>
      <c r="DJ13" s="10">
        <v>73.859210000000004</v>
      </c>
      <c r="DK13" s="10">
        <v>74.769149999999996</v>
      </c>
      <c r="DL13" s="10">
        <v>77.458089999999999</v>
      </c>
      <c r="DM13" s="10">
        <v>77.745940000000004</v>
      </c>
      <c r="DN13" s="10">
        <v>70.271940000000001</v>
      </c>
      <c r="DO13" s="10">
        <v>68.622060000000005</v>
      </c>
      <c r="DP13" s="10">
        <v>68.348070000000007</v>
      </c>
      <c r="DQ13" s="10">
        <v>73.020880000000005</v>
      </c>
      <c r="DR13" s="10">
        <v>72.746210000000005</v>
      </c>
      <c r="DS13" s="10">
        <v>72.375569999999996</v>
      </c>
      <c r="DT13" s="10">
        <v>76.818539999999999</v>
      </c>
      <c r="DU13" s="10">
        <v>75.556319999999999</v>
      </c>
      <c r="DV13" s="10">
        <v>79.343459999999993</v>
      </c>
      <c r="DW13" s="10">
        <v>81.224299999999999</v>
      </c>
      <c r="DX13" s="10">
        <v>79.694940000000003</v>
      </c>
      <c r="DY13" s="10">
        <v>74.682450000000003</v>
      </c>
      <c r="DZ13" s="10">
        <v>76.528959999999998</v>
      </c>
      <c r="EA13" s="10">
        <v>78.671899999999994</v>
      </c>
      <c r="EB13" s="10">
        <v>80.113039999999998</v>
      </c>
      <c r="EC13" s="10">
        <v>79.525760000000005</v>
      </c>
      <c r="ED13" s="10">
        <v>81.700950000000006</v>
      </c>
      <c r="EE13" s="10">
        <v>78.014790000000005</v>
      </c>
      <c r="EF13" s="10">
        <v>79.456249999999997</v>
      </c>
      <c r="EG13" s="10">
        <v>81.132530000000003</v>
      </c>
      <c r="EH13" s="10">
        <v>79.748050000000006</v>
      </c>
      <c r="EI13" s="10">
        <v>84.385800000000003</v>
      </c>
      <c r="EJ13" s="10">
        <v>84.68432</v>
      </c>
      <c r="EK13" s="10">
        <v>84.455269999999999</v>
      </c>
      <c r="EL13" s="10">
        <v>84.881439999999998</v>
      </c>
      <c r="EM13" s="10">
        <v>86.008889999999994</v>
      </c>
      <c r="EN13" s="10">
        <v>86.404300000000006</v>
      </c>
      <c r="EO13" s="10">
        <v>88.586920000000006</v>
      </c>
      <c r="EP13" s="10">
        <v>91.058260000000004</v>
      </c>
      <c r="EQ13" s="10">
        <v>91.422690000000003</v>
      </c>
      <c r="ER13" s="10">
        <v>93.382480000000001</v>
      </c>
      <c r="ES13" s="10">
        <v>92.259320000000002</v>
      </c>
      <c r="ET13" s="10">
        <v>96.838570000000004</v>
      </c>
      <c r="EU13" s="10">
        <v>92.097710000000006</v>
      </c>
      <c r="EV13" s="10">
        <v>95.475040000000007</v>
      </c>
      <c r="EW13" s="10">
        <v>100.467</v>
      </c>
      <c r="EX13" s="10">
        <v>99.456760000000003</v>
      </c>
      <c r="EY13" s="10">
        <v>103.0484</v>
      </c>
      <c r="EZ13" s="10">
        <v>101.7197</v>
      </c>
      <c r="FA13" s="10">
        <v>98.57808</v>
      </c>
      <c r="FB13" s="10">
        <v>103.13249999999999</v>
      </c>
      <c r="FC13" s="10">
        <v>102.5004</v>
      </c>
      <c r="FD13" s="10">
        <v>103.7276</v>
      </c>
      <c r="FE13" s="10">
        <v>103.3685</v>
      </c>
      <c r="FF13" s="10">
        <v>103.40430000000001</v>
      </c>
      <c r="FG13" s="10">
        <v>100.2056</v>
      </c>
      <c r="FH13" s="10">
        <v>91.9542</v>
      </c>
      <c r="FI13" s="10">
        <v>97.681899999999999</v>
      </c>
      <c r="FJ13" s="10">
        <v>102.0341</v>
      </c>
      <c r="FK13" s="10">
        <v>103.9204</v>
      </c>
      <c r="FL13" s="10">
        <v>108.1724</v>
      </c>
      <c r="FM13" s="10">
        <v>113.01990000000001</v>
      </c>
      <c r="FN13" s="10">
        <v>115.9117</v>
      </c>
      <c r="FO13" s="10">
        <v>117.65300000000001</v>
      </c>
      <c r="FP13" s="10">
        <v>108.4722</v>
      </c>
      <c r="FQ13" s="10">
        <v>117.46</v>
      </c>
      <c r="FR13" s="10">
        <v>117.5398</v>
      </c>
      <c r="FS13" s="10">
        <v>117.8104</v>
      </c>
      <c r="FT13" s="10">
        <v>117.3943</v>
      </c>
      <c r="FU13" s="10">
        <v>121.5947</v>
      </c>
      <c r="FV13" s="10">
        <v>122.64060000000001</v>
      </c>
      <c r="FW13" s="10"/>
      <c r="FX13" s="10"/>
    </row>
    <row r="14" spans="1:180">
      <c r="B14" s="19" t="str">
        <f>+IF(Impressum!$B$31="deutsch",Übersetzung!B38,IF(Impressum!$B$31="italiano",Übersetzung!D38,IF(Impressum!$B$31="english",Übersetzung!E38,Übersetzung!C38)))</f>
        <v>Importations</v>
      </c>
      <c r="C14" s="10">
        <v>18.533110000000001</v>
      </c>
      <c r="D14" s="10">
        <v>18.253620000000002</v>
      </c>
      <c r="E14" s="10">
        <v>18.852419999999999</v>
      </c>
      <c r="F14" s="10">
        <v>18.34477</v>
      </c>
      <c r="G14" s="10">
        <v>18.153960000000001</v>
      </c>
      <c r="H14" s="10">
        <v>18.319739999999999</v>
      </c>
      <c r="I14" s="10">
        <v>19.035229999999999</v>
      </c>
      <c r="J14" s="10">
        <v>19.168900000000001</v>
      </c>
      <c r="K14" s="10">
        <v>18.675820000000002</v>
      </c>
      <c r="L14" s="10">
        <v>18.568680000000001</v>
      </c>
      <c r="M14" s="10">
        <v>18.1236</v>
      </c>
      <c r="N14" s="10">
        <v>18.43271</v>
      </c>
      <c r="O14" s="10">
        <v>19.008900000000001</v>
      </c>
      <c r="P14" s="10">
        <v>19.154350000000001</v>
      </c>
      <c r="Q14" s="10">
        <v>19.283770000000001</v>
      </c>
      <c r="R14" s="10">
        <v>19.735060000000001</v>
      </c>
      <c r="S14" s="10">
        <v>20.41723</v>
      </c>
      <c r="T14" s="10">
        <v>20.247520000000002</v>
      </c>
      <c r="U14" s="10">
        <v>20.683240000000001</v>
      </c>
      <c r="V14" s="10">
        <v>21.046620000000001</v>
      </c>
      <c r="W14" s="10">
        <v>21.099779999999999</v>
      </c>
      <c r="X14" s="10">
        <v>21.510280000000002</v>
      </c>
      <c r="Y14" s="10">
        <v>21.804459999999999</v>
      </c>
      <c r="Z14" s="10">
        <v>22.21114</v>
      </c>
      <c r="AA14" s="10">
        <v>22.600680000000001</v>
      </c>
      <c r="AB14" s="10">
        <v>23.0566</v>
      </c>
      <c r="AC14" s="10">
        <v>23.75356</v>
      </c>
      <c r="AD14" s="10">
        <v>22.956209999999999</v>
      </c>
      <c r="AE14" s="10">
        <v>23.498480000000001</v>
      </c>
      <c r="AF14" s="10">
        <v>24.176950000000001</v>
      </c>
      <c r="AG14" s="10">
        <v>24.60172</v>
      </c>
      <c r="AH14" s="10">
        <v>25.258479999999999</v>
      </c>
      <c r="AI14" s="10">
        <v>25.21292</v>
      </c>
      <c r="AJ14" s="10">
        <v>25.41957</v>
      </c>
      <c r="AK14" s="10">
        <v>26.170269999999999</v>
      </c>
      <c r="AL14" s="10">
        <v>26.300940000000001</v>
      </c>
      <c r="AM14" s="10">
        <v>26.5672</v>
      </c>
      <c r="AN14" s="10">
        <v>27.11468</v>
      </c>
      <c r="AO14" s="10">
        <v>26.741309999999999</v>
      </c>
      <c r="AP14" s="10">
        <v>27.57602</v>
      </c>
      <c r="AQ14" s="10">
        <v>28.011479999999999</v>
      </c>
      <c r="AR14" s="10">
        <v>28.129899999999999</v>
      </c>
      <c r="AS14" s="10">
        <v>27.813600000000001</v>
      </c>
      <c r="AT14" s="10">
        <v>26.94462</v>
      </c>
      <c r="AU14" s="10">
        <v>27.468820000000001</v>
      </c>
      <c r="AV14" s="10">
        <v>27.463100000000001</v>
      </c>
      <c r="AW14" s="10">
        <v>27.395430000000001</v>
      </c>
      <c r="AX14" s="10">
        <v>27.309370000000001</v>
      </c>
      <c r="AY14" s="10">
        <v>27.322120000000002</v>
      </c>
      <c r="AZ14" s="10">
        <v>27.300339999999998</v>
      </c>
      <c r="BA14" s="10">
        <v>27.0197</v>
      </c>
      <c r="BB14" s="10">
        <v>26.616849999999999</v>
      </c>
      <c r="BC14" s="10">
        <v>26.389579999999999</v>
      </c>
      <c r="BD14" s="10">
        <v>27.166319999999999</v>
      </c>
      <c r="BE14" s="10">
        <v>27.414169999999999</v>
      </c>
      <c r="BF14" s="10">
        <v>28.32536</v>
      </c>
      <c r="BG14" s="10">
        <v>28.630880000000001</v>
      </c>
      <c r="BH14" s="10">
        <v>29.398399999999999</v>
      </c>
      <c r="BI14" s="10">
        <v>29.838239999999999</v>
      </c>
      <c r="BJ14" s="10">
        <v>30.575019999999999</v>
      </c>
      <c r="BK14" s="10">
        <v>30.624659999999999</v>
      </c>
      <c r="BL14" s="10">
        <v>31.298860000000001</v>
      </c>
      <c r="BM14" s="10">
        <v>30.746410000000001</v>
      </c>
      <c r="BN14" s="10">
        <v>31.567910000000001</v>
      </c>
      <c r="BO14" s="10">
        <v>31.834289999999999</v>
      </c>
      <c r="BP14" s="10">
        <v>31.661619999999999</v>
      </c>
      <c r="BQ14" s="10">
        <v>31.87839</v>
      </c>
      <c r="BR14" s="10">
        <v>32.17944</v>
      </c>
      <c r="BS14" s="10">
        <v>33.482889999999998</v>
      </c>
      <c r="BT14" s="10">
        <v>34.052120000000002</v>
      </c>
      <c r="BU14" s="10">
        <v>34.890900000000002</v>
      </c>
      <c r="BV14" s="10">
        <v>35.411799999999999</v>
      </c>
      <c r="BW14" s="10">
        <v>35.952829999999999</v>
      </c>
      <c r="BX14" s="10">
        <v>36.706919999999997</v>
      </c>
      <c r="BY14" s="10">
        <v>36.690249999999999</v>
      </c>
      <c r="BZ14" s="10">
        <v>37.855289999999997</v>
      </c>
      <c r="CA14" s="10">
        <v>38.434269999999998</v>
      </c>
      <c r="CB14" s="10">
        <v>38.721089999999997</v>
      </c>
      <c r="CC14" s="10">
        <v>40.53152</v>
      </c>
      <c r="CD14" s="10">
        <v>41.572319999999998</v>
      </c>
      <c r="CE14" s="10">
        <v>42.235930000000003</v>
      </c>
      <c r="CF14" s="10">
        <v>43.225630000000002</v>
      </c>
      <c r="CG14" s="10">
        <v>43.84093</v>
      </c>
      <c r="CH14" s="10">
        <v>45.429270000000002</v>
      </c>
      <c r="CI14" s="10">
        <v>44.73028</v>
      </c>
      <c r="CJ14" s="10">
        <v>45.130479999999999</v>
      </c>
      <c r="CK14" s="10">
        <v>44.383769999999998</v>
      </c>
      <c r="CL14" s="10">
        <v>43.091329999999999</v>
      </c>
      <c r="CM14" s="10">
        <v>44.08417</v>
      </c>
      <c r="CN14" s="10">
        <v>44.911209999999997</v>
      </c>
      <c r="CO14" s="10">
        <v>44.280450000000002</v>
      </c>
      <c r="CP14" s="10">
        <v>43.431289999999997</v>
      </c>
      <c r="CQ14" s="10">
        <v>44.596960000000003</v>
      </c>
      <c r="CR14" s="10">
        <v>43.502339999999997</v>
      </c>
      <c r="CS14" s="10">
        <v>44.802700000000002</v>
      </c>
      <c r="CT14" s="10">
        <v>46.371969999999997</v>
      </c>
      <c r="CU14" s="10">
        <v>47.038930000000001</v>
      </c>
      <c r="CV14" s="10">
        <v>48.022109999999998</v>
      </c>
      <c r="CW14" s="10">
        <v>48.755209999999998</v>
      </c>
      <c r="CX14" s="10">
        <v>48.496769999999998</v>
      </c>
      <c r="CY14" s="10">
        <v>49.357959999999999</v>
      </c>
      <c r="CZ14" s="10">
        <v>50.359769999999997</v>
      </c>
      <c r="DA14" s="10">
        <v>51.29327</v>
      </c>
      <c r="DB14" s="10">
        <v>52.16404</v>
      </c>
      <c r="DC14" s="10">
        <v>52.677340000000001</v>
      </c>
      <c r="DD14" s="10">
        <v>53.199089999999998</v>
      </c>
      <c r="DE14" s="10">
        <v>52.814729999999997</v>
      </c>
      <c r="DF14" s="10">
        <v>55.45834</v>
      </c>
      <c r="DG14" s="10">
        <v>56.563569999999999</v>
      </c>
      <c r="DH14" s="10">
        <v>56.616230000000002</v>
      </c>
      <c r="DI14" s="10">
        <v>56.876390000000001</v>
      </c>
      <c r="DJ14" s="10">
        <v>57.544670000000004</v>
      </c>
      <c r="DK14" s="10">
        <v>56.689869999999999</v>
      </c>
      <c r="DL14" s="10">
        <v>57.416939999999997</v>
      </c>
      <c r="DM14" s="10">
        <v>56.896509999999999</v>
      </c>
      <c r="DN14" s="10">
        <v>55.682400000000001</v>
      </c>
      <c r="DO14" s="10">
        <v>55.373939999999997</v>
      </c>
      <c r="DP14" s="10">
        <v>53.661709999999999</v>
      </c>
      <c r="DQ14" s="10">
        <v>54.741860000000003</v>
      </c>
      <c r="DR14" s="10">
        <v>55.068620000000003</v>
      </c>
      <c r="DS14" s="10">
        <v>57.337470000000003</v>
      </c>
      <c r="DT14" s="10">
        <v>59.948410000000003</v>
      </c>
      <c r="DU14" s="10">
        <v>60.509880000000003</v>
      </c>
      <c r="DV14" s="10">
        <v>61.078040000000001</v>
      </c>
      <c r="DW14" s="10">
        <v>61.709850000000003</v>
      </c>
      <c r="DX14" s="10">
        <v>62.063389999999998</v>
      </c>
      <c r="DY14" s="10">
        <v>63.233890000000002</v>
      </c>
      <c r="DZ14" s="10">
        <v>62.949089999999998</v>
      </c>
      <c r="EA14" s="10">
        <v>64.693629999999999</v>
      </c>
      <c r="EB14" s="10">
        <v>64.755579999999995</v>
      </c>
      <c r="EC14" s="10">
        <v>65.839029999999994</v>
      </c>
      <c r="ED14" s="10">
        <v>65.548069999999996</v>
      </c>
      <c r="EE14" s="10">
        <v>64.681950000000001</v>
      </c>
      <c r="EF14" s="10">
        <v>66.144210000000001</v>
      </c>
      <c r="EG14" s="10">
        <v>66.101330000000004</v>
      </c>
      <c r="EH14" s="10">
        <v>66.610659999999996</v>
      </c>
      <c r="EI14" s="10">
        <v>67.346100000000007</v>
      </c>
      <c r="EJ14" s="10">
        <v>68.154589999999999</v>
      </c>
      <c r="EK14" s="10">
        <v>69.402869999999993</v>
      </c>
      <c r="EL14" s="10">
        <v>69.18817</v>
      </c>
      <c r="EM14" s="10">
        <v>70.413989999999998</v>
      </c>
      <c r="EN14" s="10">
        <v>70.140500000000003</v>
      </c>
      <c r="EO14" s="10">
        <v>70.247190000000003</v>
      </c>
      <c r="EP14" s="10">
        <v>72.761539999999997</v>
      </c>
      <c r="EQ14" s="10">
        <v>72.686449999999994</v>
      </c>
      <c r="ER14" s="10">
        <v>73.29419</v>
      </c>
      <c r="ES14" s="10">
        <v>74.341740000000001</v>
      </c>
      <c r="ET14" s="10">
        <v>74.606840000000005</v>
      </c>
      <c r="EU14" s="10">
        <v>74.362949999999998</v>
      </c>
      <c r="EV14" s="10">
        <v>76.745050000000006</v>
      </c>
      <c r="EW14" s="10">
        <v>76.975409999999997</v>
      </c>
      <c r="EX14" s="10">
        <v>79.448189999999997</v>
      </c>
      <c r="EY14" s="10">
        <v>80.531959999999998</v>
      </c>
      <c r="EZ14" s="10">
        <v>80.318700000000007</v>
      </c>
      <c r="FA14" s="10">
        <v>78.417720000000003</v>
      </c>
      <c r="FB14" s="10">
        <v>78.908169999999998</v>
      </c>
      <c r="FC14" s="10">
        <v>81.021900000000002</v>
      </c>
      <c r="FD14" s="10">
        <v>81.272469999999998</v>
      </c>
      <c r="FE14" s="10">
        <v>82.649770000000004</v>
      </c>
      <c r="FF14" s="10">
        <v>82.027829999999994</v>
      </c>
      <c r="FG14" s="10">
        <v>81.84957</v>
      </c>
      <c r="FH14" s="10">
        <v>70.415480000000002</v>
      </c>
      <c r="FI14" s="10">
        <v>76.617379999999997</v>
      </c>
      <c r="FJ14" s="10">
        <v>78.461550000000003</v>
      </c>
      <c r="FK14" s="10">
        <v>78.096540000000005</v>
      </c>
      <c r="FL14" s="10">
        <v>80.078479999999999</v>
      </c>
      <c r="FM14" s="10">
        <v>81.891620000000003</v>
      </c>
      <c r="FN14" s="10">
        <v>85.445080000000004</v>
      </c>
      <c r="FO14" s="10">
        <v>84.242949999999993</v>
      </c>
      <c r="FP14" s="10">
        <v>84.80359</v>
      </c>
      <c r="FQ14" s="10">
        <v>87.371889999999993</v>
      </c>
      <c r="FR14" s="10">
        <v>88.285849999999996</v>
      </c>
      <c r="FS14" s="10">
        <v>93.468860000000006</v>
      </c>
      <c r="FT14" s="10">
        <v>90.508480000000006</v>
      </c>
      <c r="FU14" s="10">
        <v>90.464849999999998</v>
      </c>
      <c r="FV14" s="10">
        <v>91.097179999999994</v>
      </c>
      <c r="FW14" s="10"/>
      <c r="FX14" s="10"/>
    </row>
    <row r="15" spans="1:180">
      <c r="B15" s="19"/>
    </row>
    <row r="16" spans="1:180">
      <c r="B16" s="19"/>
    </row>
    <row r="17" spans="1:180">
      <c r="A17" s="8"/>
      <c r="B17" s="15" t="str">
        <f>+IF(Impressum!$B$31="deutsch",Übersetzung!B41,IF(Impressum!$B$31="italiano",Übersetzung!D41,IF(Impressum!$B$31="english",Übersetzung!E41,Übersetzung!C41)))</f>
        <v>PIB, approche par la dépense, aux prix courants</v>
      </c>
    </row>
    <row r="18" spans="1:180">
      <c r="B18" s="19" t="str">
        <f>+IF(Impressum!$B$31="deutsch",Übersetzung!B42,IF(Impressum!$B$31="italiano",Übersetzung!D42,IF(Impressum!$B$31="english",Übersetzung!E42,Übersetzung!C42)))</f>
        <v>en mrd. de francs suisses, séries désaisonnalisées, SEC 2010</v>
      </c>
    </row>
    <row r="19" spans="1:180">
      <c r="B19" s="19" t="str">
        <f>+IF(Impressum!$B$31="deutsch",Übersetzung!B43,IF(Impressum!$B$31="italiano",Übersetzung!D43,IF(Impressum!$B$31="english",Übersetzung!E43,Übersetzung!C43)))</f>
        <v>Source: SECO</v>
      </c>
    </row>
    <row r="20" spans="1:180">
      <c r="B20" s="19"/>
      <c r="C20" s="9" t="s">
        <v>224</v>
      </c>
      <c r="D20" s="9" t="s">
        <v>225</v>
      </c>
      <c r="E20" s="9" t="s">
        <v>226</v>
      </c>
      <c r="F20" s="9" t="s">
        <v>227</v>
      </c>
      <c r="G20" s="9" t="s">
        <v>228</v>
      </c>
      <c r="H20" s="9" t="s">
        <v>229</v>
      </c>
      <c r="I20" s="9" t="s">
        <v>230</v>
      </c>
      <c r="J20" s="9" t="s">
        <v>231</v>
      </c>
      <c r="K20" s="9" t="s">
        <v>232</v>
      </c>
      <c r="L20" s="9" t="s">
        <v>233</v>
      </c>
      <c r="M20" s="9" t="s">
        <v>234</v>
      </c>
      <c r="N20" s="9" t="s">
        <v>235</v>
      </c>
      <c r="O20" s="9" t="s">
        <v>236</v>
      </c>
      <c r="P20" s="9" t="s">
        <v>237</v>
      </c>
      <c r="Q20" s="9" t="s">
        <v>238</v>
      </c>
      <c r="R20" s="9" t="s">
        <v>239</v>
      </c>
      <c r="S20" s="9" t="s">
        <v>240</v>
      </c>
      <c r="T20" s="9" t="s">
        <v>241</v>
      </c>
      <c r="U20" s="9" t="s">
        <v>242</v>
      </c>
      <c r="V20" s="9" t="s">
        <v>243</v>
      </c>
      <c r="W20" s="9" t="s">
        <v>244</v>
      </c>
      <c r="X20" s="9" t="s">
        <v>245</v>
      </c>
      <c r="Y20" s="9" t="s">
        <v>246</v>
      </c>
      <c r="Z20" s="9" t="s">
        <v>247</v>
      </c>
      <c r="AA20" s="9" t="s">
        <v>248</v>
      </c>
      <c r="AB20" s="9" t="s">
        <v>249</v>
      </c>
      <c r="AC20" s="9" t="s">
        <v>250</v>
      </c>
      <c r="AD20" s="9" t="s">
        <v>251</v>
      </c>
      <c r="AE20" s="9" t="s">
        <v>252</v>
      </c>
      <c r="AF20" s="9" t="s">
        <v>253</v>
      </c>
      <c r="AG20" s="9" t="s">
        <v>254</v>
      </c>
      <c r="AH20" s="9" t="s">
        <v>255</v>
      </c>
      <c r="AI20" s="9" t="s">
        <v>256</v>
      </c>
      <c r="AJ20" s="9" t="s">
        <v>257</v>
      </c>
      <c r="AK20" s="9" t="s">
        <v>258</v>
      </c>
      <c r="AL20" s="9" t="s">
        <v>259</v>
      </c>
      <c r="AM20" s="9" t="s">
        <v>260</v>
      </c>
      <c r="AN20" s="9" t="s">
        <v>261</v>
      </c>
      <c r="AO20" s="9" t="s">
        <v>262</v>
      </c>
      <c r="AP20" s="9" t="s">
        <v>263</v>
      </c>
      <c r="AQ20" s="9" t="s">
        <v>264</v>
      </c>
      <c r="AR20" s="9" t="s">
        <v>265</v>
      </c>
      <c r="AS20" s="9" t="s">
        <v>266</v>
      </c>
      <c r="AT20" s="9" t="s">
        <v>267</v>
      </c>
      <c r="AU20" s="9" t="s">
        <v>268</v>
      </c>
      <c r="AV20" s="9" t="s">
        <v>269</v>
      </c>
      <c r="AW20" s="9" t="s">
        <v>270</v>
      </c>
      <c r="AX20" s="9" t="s">
        <v>271</v>
      </c>
      <c r="AY20" s="9" t="s">
        <v>272</v>
      </c>
      <c r="AZ20" s="9" t="s">
        <v>273</v>
      </c>
      <c r="BA20" s="9" t="s">
        <v>274</v>
      </c>
      <c r="BB20" s="9" t="s">
        <v>275</v>
      </c>
      <c r="BC20" s="9" t="s">
        <v>276</v>
      </c>
      <c r="BD20" s="9" t="s">
        <v>277</v>
      </c>
      <c r="BE20" s="9" t="s">
        <v>278</v>
      </c>
      <c r="BF20" s="9" t="s">
        <v>279</v>
      </c>
      <c r="BG20" s="9" t="s">
        <v>280</v>
      </c>
      <c r="BH20" s="9" t="s">
        <v>281</v>
      </c>
      <c r="BI20" s="9" t="s">
        <v>282</v>
      </c>
      <c r="BJ20" s="9" t="s">
        <v>283</v>
      </c>
      <c r="BK20" s="9" t="s">
        <v>284</v>
      </c>
      <c r="BL20" s="9" t="s">
        <v>285</v>
      </c>
      <c r="BM20" s="9" t="s">
        <v>286</v>
      </c>
      <c r="BN20" s="9" t="s">
        <v>287</v>
      </c>
      <c r="BO20" s="9" t="s">
        <v>288</v>
      </c>
      <c r="BP20" s="9" t="s">
        <v>289</v>
      </c>
      <c r="BQ20" s="9" t="s">
        <v>290</v>
      </c>
      <c r="BR20" s="9" t="s">
        <v>291</v>
      </c>
      <c r="BS20" s="9" t="s">
        <v>292</v>
      </c>
      <c r="BT20" s="9" t="s">
        <v>293</v>
      </c>
      <c r="BU20" s="9" t="s">
        <v>294</v>
      </c>
      <c r="BV20" s="9" t="s">
        <v>295</v>
      </c>
      <c r="BW20" s="9" t="s">
        <v>296</v>
      </c>
      <c r="BX20" s="9" t="s">
        <v>297</v>
      </c>
      <c r="BY20" s="9" t="s">
        <v>298</v>
      </c>
      <c r="BZ20" s="9" t="s">
        <v>299</v>
      </c>
      <c r="CA20" s="9" t="s">
        <v>300</v>
      </c>
      <c r="CB20" s="9" t="s">
        <v>301</v>
      </c>
      <c r="CC20" s="9" t="s">
        <v>302</v>
      </c>
      <c r="CD20" s="9" t="s">
        <v>303</v>
      </c>
      <c r="CE20" s="9" t="s">
        <v>304</v>
      </c>
      <c r="CF20" s="9" t="s">
        <v>305</v>
      </c>
      <c r="CG20" s="9" t="s">
        <v>306</v>
      </c>
      <c r="CH20" s="9" t="s">
        <v>307</v>
      </c>
      <c r="CI20" s="9" t="s">
        <v>308</v>
      </c>
      <c r="CJ20" s="9" t="s">
        <v>309</v>
      </c>
      <c r="CK20" s="9" t="s">
        <v>310</v>
      </c>
      <c r="CL20" s="9" t="s">
        <v>311</v>
      </c>
      <c r="CM20" s="9" t="s">
        <v>312</v>
      </c>
      <c r="CN20" s="9" t="s">
        <v>313</v>
      </c>
      <c r="CO20" s="9" t="s">
        <v>314</v>
      </c>
      <c r="CP20" s="9" t="s">
        <v>315</v>
      </c>
      <c r="CQ20" s="9" t="s">
        <v>316</v>
      </c>
      <c r="CR20" s="9" t="s">
        <v>317</v>
      </c>
      <c r="CS20" s="9" t="s">
        <v>318</v>
      </c>
      <c r="CT20" s="9" t="s">
        <v>319</v>
      </c>
      <c r="CU20" s="9" t="s">
        <v>320</v>
      </c>
      <c r="CV20" s="9" t="s">
        <v>321</v>
      </c>
      <c r="CW20" s="9" t="s">
        <v>322</v>
      </c>
      <c r="CX20" s="9" t="s">
        <v>323</v>
      </c>
      <c r="CY20" s="9" t="s">
        <v>324</v>
      </c>
      <c r="CZ20" s="9" t="s">
        <v>325</v>
      </c>
      <c r="DA20" s="9" t="s">
        <v>326</v>
      </c>
      <c r="DB20" s="9" t="s">
        <v>327</v>
      </c>
      <c r="DC20" s="9" t="s">
        <v>328</v>
      </c>
      <c r="DD20" s="9" t="s">
        <v>329</v>
      </c>
      <c r="DE20" s="9" t="s">
        <v>330</v>
      </c>
      <c r="DF20" s="9" t="s">
        <v>331</v>
      </c>
      <c r="DG20" s="9" t="s">
        <v>332</v>
      </c>
      <c r="DH20" s="9" t="s">
        <v>333</v>
      </c>
      <c r="DI20" s="9" t="s">
        <v>334</v>
      </c>
      <c r="DJ20" s="9" t="s">
        <v>335</v>
      </c>
      <c r="DK20" s="9" t="s">
        <v>336</v>
      </c>
      <c r="DL20" s="9" t="s">
        <v>337</v>
      </c>
      <c r="DM20" s="9" t="s">
        <v>338</v>
      </c>
      <c r="DN20" s="9" t="s">
        <v>339</v>
      </c>
      <c r="DO20" s="9" t="s">
        <v>340</v>
      </c>
      <c r="DP20" s="9" t="s">
        <v>341</v>
      </c>
      <c r="DQ20" s="9" t="s">
        <v>342</v>
      </c>
      <c r="DR20" s="9" t="s">
        <v>343</v>
      </c>
      <c r="DS20" s="9" t="s">
        <v>344</v>
      </c>
      <c r="DT20" s="9" t="s">
        <v>345</v>
      </c>
      <c r="DU20" s="9" t="s">
        <v>346</v>
      </c>
      <c r="DV20" s="9" t="s">
        <v>347</v>
      </c>
      <c r="DW20" s="9" t="s">
        <v>348</v>
      </c>
      <c r="DX20" s="9" t="s">
        <v>349</v>
      </c>
      <c r="DY20" s="9" t="s">
        <v>350</v>
      </c>
      <c r="DZ20" s="9" t="s">
        <v>351</v>
      </c>
      <c r="EA20" s="9" t="s">
        <v>352</v>
      </c>
      <c r="EB20" s="9" t="s">
        <v>353</v>
      </c>
      <c r="EC20" s="9" t="s">
        <v>354</v>
      </c>
      <c r="ED20" s="9" t="s">
        <v>355</v>
      </c>
      <c r="EE20" s="9" t="s">
        <v>356</v>
      </c>
      <c r="EF20" s="9" t="s">
        <v>357</v>
      </c>
      <c r="EG20" s="9" t="s">
        <v>358</v>
      </c>
      <c r="EH20" s="9" t="s">
        <v>359</v>
      </c>
      <c r="EI20" s="9" t="s">
        <v>360</v>
      </c>
      <c r="EJ20" s="9" t="s">
        <v>361</v>
      </c>
      <c r="EK20" s="9" t="s">
        <v>362</v>
      </c>
      <c r="EL20" s="9" t="s">
        <v>363</v>
      </c>
      <c r="EM20" s="9" t="s">
        <v>364</v>
      </c>
      <c r="EN20" s="9" t="s">
        <v>365</v>
      </c>
      <c r="EO20" s="9" t="s">
        <v>366</v>
      </c>
      <c r="EP20" s="9" t="s">
        <v>367</v>
      </c>
      <c r="EQ20" s="9" t="s">
        <v>368</v>
      </c>
      <c r="ER20" s="9" t="s">
        <v>369</v>
      </c>
      <c r="ES20" s="9" t="s">
        <v>370</v>
      </c>
      <c r="ET20" s="9" t="s">
        <v>371</v>
      </c>
      <c r="EU20" s="9" t="s">
        <v>372</v>
      </c>
      <c r="EV20" s="9" t="s">
        <v>373</v>
      </c>
      <c r="EW20" s="9" t="s">
        <v>374</v>
      </c>
      <c r="EX20" s="9" t="s">
        <v>375</v>
      </c>
      <c r="EY20" s="9" t="s">
        <v>376</v>
      </c>
      <c r="EZ20" s="9" t="s">
        <v>377</v>
      </c>
      <c r="FA20" s="9" t="s">
        <v>378</v>
      </c>
      <c r="FB20" s="9" t="s">
        <v>379</v>
      </c>
      <c r="FC20" s="9" t="s">
        <v>380</v>
      </c>
      <c r="FD20" s="9" t="s">
        <v>381</v>
      </c>
      <c r="FE20" s="9" t="s">
        <v>382</v>
      </c>
      <c r="FF20" s="9" t="s">
        <v>383</v>
      </c>
      <c r="FG20" s="9" t="s">
        <v>384</v>
      </c>
      <c r="FH20" s="9" t="s">
        <v>385</v>
      </c>
      <c r="FI20" s="9" t="s">
        <v>386</v>
      </c>
      <c r="FJ20" s="9" t="s">
        <v>387</v>
      </c>
      <c r="FK20" s="9" t="s">
        <v>388</v>
      </c>
      <c r="FL20" s="9" t="s">
        <v>389</v>
      </c>
      <c r="FM20" s="9" t="s">
        <v>390</v>
      </c>
      <c r="FN20" s="9" t="s">
        <v>391</v>
      </c>
      <c r="FO20" s="9" t="s">
        <v>392</v>
      </c>
      <c r="FP20" s="9" t="s">
        <v>393</v>
      </c>
      <c r="FQ20" s="9" t="s">
        <v>394</v>
      </c>
      <c r="FR20" s="9" t="s">
        <v>395</v>
      </c>
      <c r="FS20" s="9" t="s">
        <v>396</v>
      </c>
      <c r="FT20" s="9" t="s">
        <v>397</v>
      </c>
      <c r="FU20" s="9" t="s">
        <v>398</v>
      </c>
      <c r="FV20" s="9" t="s">
        <v>399</v>
      </c>
      <c r="FW20" s="9"/>
      <c r="FX20" s="9"/>
    </row>
    <row r="21" spans="1:180">
      <c r="B21" s="19" t="str">
        <f>+IF(Impressum!$B$31="deutsch",Übersetzung!B45,IF(Impressum!$B$31="italiano",Übersetzung!D45,IF(Impressum!$B$31="english",Übersetzung!E45,Übersetzung!C45)))</f>
        <v>Produit intérieur brut</v>
      </c>
      <c r="C21" s="10">
        <v>50.219520000000003</v>
      </c>
      <c r="D21" s="10">
        <v>50.869750000000003</v>
      </c>
      <c r="E21" s="10">
        <v>51.636920000000003</v>
      </c>
      <c r="F21" s="10">
        <v>52.490259999999999</v>
      </c>
      <c r="G21" s="10">
        <v>53.212600000000002</v>
      </c>
      <c r="H21" s="10">
        <v>54.513460000000002</v>
      </c>
      <c r="I21" s="10">
        <v>55.709569999999999</v>
      </c>
      <c r="J21" s="10">
        <v>56.811779999999999</v>
      </c>
      <c r="K21" s="10">
        <v>57.364510000000003</v>
      </c>
      <c r="L21" s="10">
        <v>58.177410000000002</v>
      </c>
      <c r="M21" s="10">
        <v>58.624969999999998</v>
      </c>
      <c r="N21" s="10">
        <v>59.092799999999997</v>
      </c>
      <c r="O21" s="10">
        <v>59.326140000000002</v>
      </c>
      <c r="P21" s="10">
        <v>59.687069999999999</v>
      </c>
      <c r="Q21" s="10">
        <v>60.230759999999997</v>
      </c>
      <c r="R21" s="10">
        <v>61.143770000000004</v>
      </c>
      <c r="S21" s="10">
        <v>62.61524</v>
      </c>
      <c r="T21" s="10">
        <v>63.625900000000001</v>
      </c>
      <c r="U21" s="10">
        <v>64.953509999999994</v>
      </c>
      <c r="V21" s="10">
        <v>65.861859999999993</v>
      </c>
      <c r="W21" s="10">
        <v>66.901349999999994</v>
      </c>
      <c r="X21" s="10">
        <v>67.813109999999995</v>
      </c>
      <c r="Y21" s="10">
        <v>68.303809999999999</v>
      </c>
      <c r="Z21" s="10">
        <v>69.636250000000004</v>
      </c>
      <c r="AA21" s="10">
        <v>70.598889999999997</v>
      </c>
      <c r="AB21" s="10">
        <v>71.503749999999997</v>
      </c>
      <c r="AC21" s="10">
        <v>71.944239999999994</v>
      </c>
      <c r="AD21" s="10">
        <v>72.114459999999994</v>
      </c>
      <c r="AE21" s="10">
        <v>72.523060000000001</v>
      </c>
      <c r="AF21" s="10">
        <v>73.444519999999997</v>
      </c>
      <c r="AG21" s="10">
        <v>74.838200000000001</v>
      </c>
      <c r="AH21" s="10">
        <v>76.069559999999996</v>
      </c>
      <c r="AI21" s="10">
        <v>76.647409999999994</v>
      </c>
      <c r="AJ21" s="10">
        <v>77.691990000000004</v>
      </c>
      <c r="AK21" s="10">
        <v>79.317850000000007</v>
      </c>
      <c r="AL21" s="10">
        <v>81.479069999999993</v>
      </c>
      <c r="AM21" s="10">
        <v>82.533180000000002</v>
      </c>
      <c r="AN21" s="10">
        <v>84.498310000000004</v>
      </c>
      <c r="AO21" s="10">
        <v>85.812950000000001</v>
      </c>
      <c r="AP21" s="10">
        <v>87.649060000000006</v>
      </c>
      <c r="AQ21" s="10">
        <v>90.520629999999997</v>
      </c>
      <c r="AR21" s="10">
        <v>92.079419999999999</v>
      </c>
      <c r="AS21" s="10">
        <v>92.907939999999996</v>
      </c>
      <c r="AT21" s="10">
        <v>93.884240000000005</v>
      </c>
      <c r="AU21" s="10">
        <v>95.679569999999998</v>
      </c>
      <c r="AV21" s="10">
        <v>95.741129999999998</v>
      </c>
      <c r="AW21" s="10">
        <v>96.739069999999998</v>
      </c>
      <c r="AX21" s="10">
        <v>97.588170000000005</v>
      </c>
      <c r="AY21" s="10">
        <v>98.634320000000002</v>
      </c>
      <c r="AZ21" s="10">
        <v>98.846410000000006</v>
      </c>
      <c r="BA21" s="10">
        <v>98.027079999999998</v>
      </c>
      <c r="BB21" s="10">
        <v>97.900859999999994</v>
      </c>
      <c r="BC21" s="10">
        <v>98.330250000000007</v>
      </c>
      <c r="BD21" s="10">
        <v>100.2328</v>
      </c>
      <c r="BE21" s="10">
        <v>101.265</v>
      </c>
      <c r="BF21" s="10">
        <v>102.0925</v>
      </c>
      <c r="BG21" s="10">
        <v>102.9538</v>
      </c>
      <c r="BH21" s="10">
        <v>102.16379999999999</v>
      </c>
      <c r="BI21" s="10">
        <v>103.1528</v>
      </c>
      <c r="BJ21" s="10">
        <v>103.74120000000001</v>
      </c>
      <c r="BK21" s="10">
        <v>103.2679</v>
      </c>
      <c r="BL21" s="10">
        <v>104.0214</v>
      </c>
      <c r="BM21" s="10">
        <v>105.00369999999999</v>
      </c>
      <c r="BN21" s="10">
        <v>105.10890000000001</v>
      </c>
      <c r="BO21" s="10">
        <v>105.02970000000001</v>
      </c>
      <c r="BP21" s="10">
        <v>105.5371</v>
      </c>
      <c r="BQ21" s="10">
        <v>104.70869999999999</v>
      </c>
      <c r="BR21" s="10">
        <v>105.1527</v>
      </c>
      <c r="BS21" s="10">
        <v>106.0962</v>
      </c>
      <c r="BT21" s="10">
        <v>106.1756</v>
      </c>
      <c r="BU21" s="10">
        <v>107.4088</v>
      </c>
      <c r="BV21" s="10">
        <v>108.09180000000001</v>
      </c>
      <c r="BW21" s="10">
        <v>109.14109999999999</v>
      </c>
      <c r="BX21" s="10">
        <v>110.4218</v>
      </c>
      <c r="BY21" s="10">
        <v>110.2876</v>
      </c>
      <c r="BZ21" s="10">
        <v>109.69370000000001</v>
      </c>
      <c r="CA21" s="10">
        <v>109.8583</v>
      </c>
      <c r="CB21" s="10">
        <v>110.4665</v>
      </c>
      <c r="CC21" s="10">
        <v>111.9157</v>
      </c>
      <c r="CD21" s="10">
        <v>114.6725</v>
      </c>
      <c r="CE21" s="10">
        <v>115.8377</v>
      </c>
      <c r="CF21" s="10">
        <v>116.73609999999999</v>
      </c>
      <c r="CG21" s="10">
        <v>118.6133</v>
      </c>
      <c r="CH21" s="10">
        <v>120.4046</v>
      </c>
      <c r="CI21" s="10">
        <v>120.7052</v>
      </c>
      <c r="CJ21" s="10">
        <v>121.0694</v>
      </c>
      <c r="CK21" s="10">
        <v>121.3122</v>
      </c>
      <c r="CL21" s="10">
        <v>120.741</v>
      </c>
      <c r="CM21" s="10">
        <v>120.5244</v>
      </c>
      <c r="CN21" s="10">
        <v>120.4041</v>
      </c>
      <c r="CO21" s="10">
        <v>120.786</v>
      </c>
      <c r="CP21" s="10">
        <v>120.69410000000001</v>
      </c>
      <c r="CQ21" s="10">
        <v>120.6498</v>
      </c>
      <c r="CR21" s="10">
        <v>121.0307</v>
      </c>
      <c r="CS21" s="10">
        <v>122.1915</v>
      </c>
      <c r="CT21" s="10">
        <v>123.8374</v>
      </c>
      <c r="CU21" s="10">
        <v>124.27809999999999</v>
      </c>
      <c r="CV21" s="10">
        <v>125.6892</v>
      </c>
      <c r="CW21" s="10">
        <v>125.14230000000001</v>
      </c>
      <c r="CX21" s="10">
        <v>126.4648</v>
      </c>
      <c r="CY21" s="10">
        <v>127.51909999999999</v>
      </c>
      <c r="CZ21" s="10">
        <v>129.0128</v>
      </c>
      <c r="DA21" s="10">
        <v>130.97309999999999</v>
      </c>
      <c r="DB21" s="10">
        <v>133.0865</v>
      </c>
      <c r="DC21" s="10">
        <v>135.5438</v>
      </c>
      <c r="DD21" s="10">
        <v>137.43709999999999</v>
      </c>
      <c r="DE21" s="10">
        <v>139.24279999999999</v>
      </c>
      <c r="DF21" s="10">
        <v>141.63310000000001</v>
      </c>
      <c r="DG21" s="10">
        <v>143.81549999999999</v>
      </c>
      <c r="DH21" s="10">
        <v>146.81899999999999</v>
      </c>
      <c r="DI21" s="10">
        <v>148.49760000000001</v>
      </c>
      <c r="DJ21" s="10">
        <v>150.0556</v>
      </c>
      <c r="DK21" s="10">
        <v>152.41659999999999</v>
      </c>
      <c r="DL21" s="10">
        <v>154.20679999999999</v>
      </c>
      <c r="DM21" s="10">
        <v>155.3408</v>
      </c>
      <c r="DN21" s="10">
        <v>152.05179999999999</v>
      </c>
      <c r="DO21" s="10">
        <v>149.27420000000001</v>
      </c>
      <c r="DP21" s="10">
        <v>149.44139999999999</v>
      </c>
      <c r="DQ21" s="10">
        <v>151.37139999999999</v>
      </c>
      <c r="DR21" s="10">
        <v>152.45480000000001</v>
      </c>
      <c r="DS21" s="10">
        <v>154.17789999999999</v>
      </c>
      <c r="DT21" s="10">
        <v>155.64169999999999</v>
      </c>
      <c r="DU21" s="10">
        <v>156.29640000000001</v>
      </c>
      <c r="DV21" s="10">
        <v>157.7133</v>
      </c>
      <c r="DW21" s="10">
        <v>158.43090000000001</v>
      </c>
      <c r="DX21" s="10">
        <v>159.40899999999999</v>
      </c>
      <c r="DY21" s="10">
        <v>158.79599999999999</v>
      </c>
      <c r="DZ21" s="10">
        <v>158.96209999999999</v>
      </c>
      <c r="EA21" s="10">
        <v>160.04470000000001</v>
      </c>
      <c r="EB21" s="10">
        <v>160.54499999999999</v>
      </c>
      <c r="EC21" s="10">
        <v>161.26429999999999</v>
      </c>
      <c r="ED21" s="10">
        <v>161.76560000000001</v>
      </c>
      <c r="EE21" s="10">
        <v>162.1833</v>
      </c>
      <c r="EF21" s="10">
        <v>163.50720000000001</v>
      </c>
      <c r="EG21" s="10">
        <v>164.3306</v>
      </c>
      <c r="EH21" s="10">
        <v>164.75819999999999</v>
      </c>
      <c r="EI21" s="10">
        <v>165.3184</v>
      </c>
      <c r="EJ21" s="10">
        <v>166.25700000000001</v>
      </c>
      <c r="EK21" s="10">
        <v>166.88339999999999</v>
      </c>
      <c r="EL21" s="10">
        <v>167.31649999999999</v>
      </c>
      <c r="EM21" s="10">
        <v>166.4854</v>
      </c>
      <c r="EN21" s="10">
        <v>166.49430000000001</v>
      </c>
      <c r="EO21" s="10">
        <v>167.1463</v>
      </c>
      <c r="EP21" s="10">
        <v>167.6705</v>
      </c>
      <c r="EQ21" s="10">
        <v>168.32769999999999</v>
      </c>
      <c r="ER21" s="10">
        <v>169.3955</v>
      </c>
      <c r="ES21" s="10">
        <v>170.19409999999999</v>
      </c>
      <c r="ET21" s="10">
        <v>169.65</v>
      </c>
      <c r="EU21" s="10">
        <v>169.59700000000001</v>
      </c>
      <c r="EV21" s="10">
        <v>169.7253</v>
      </c>
      <c r="EW21" s="10">
        <v>171.8074</v>
      </c>
      <c r="EX21" s="10">
        <v>173.62379999999999</v>
      </c>
      <c r="EY21" s="10">
        <v>175.18170000000001</v>
      </c>
      <c r="EZ21" s="10">
        <v>178.10929999999999</v>
      </c>
      <c r="FA21" s="10">
        <v>177.893</v>
      </c>
      <c r="FB21" s="10">
        <v>178.5532</v>
      </c>
      <c r="FC21" s="10">
        <v>178.5284</v>
      </c>
      <c r="FD21" s="10">
        <v>179.01339999999999</v>
      </c>
      <c r="FE21" s="10">
        <v>179.4151</v>
      </c>
      <c r="FF21" s="10">
        <v>180.33500000000001</v>
      </c>
      <c r="FG21" s="10">
        <v>177.10339999999999</v>
      </c>
      <c r="FH21" s="10">
        <v>164.53909999999999</v>
      </c>
      <c r="FI21" s="10">
        <v>176.50810000000001</v>
      </c>
      <c r="FJ21" s="10">
        <v>177.64879999999999</v>
      </c>
      <c r="FK21" s="10">
        <v>178.7681</v>
      </c>
      <c r="FL21" s="10">
        <v>184.83359999999999</v>
      </c>
      <c r="FM21" s="10">
        <v>188.90379999999999</v>
      </c>
      <c r="FN21" s="10">
        <v>189.94059999999999</v>
      </c>
      <c r="FO21" s="10">
        <v>192.0591</v>
      </c>
      <c r="FP21" s="10">
        <v>195.71619999999999</v>
      </c>
      <c r="FQ21" s="10">
        <v>196.57749999999999</v>
      </c>
      <c r="FR21" s="10">
        <v>197.31370000000001</v>
      </c>
      <c r="FS21" s="10">
        <v>198.48599999999999</v>
      </c>
      <c r="FT21" s="10">
        <v>198.03970000000001</v>
      </c>
      <c r="FU21" s="10">
        <v>198.98159999999999</v>
      </c>
      <c r="FV21" s="10">
        <v>199.78319999999999</v>
      </c>
      <c r="FW21" s="10"/>
      <c r="FX21" s="10"/>
    </row>
    <row r="22" spans="1:180">
      <c r="B22" s="19" t="str">
        <f>+IF(Impressum!$B$31="deutsch",Übersetzung!B46,IF(Impressum!$B$31="italiano",Übersetzung!D46,IF(Impressum!$B$31="english",Übersetzung!E46,Übersetzung!C46)))</f>
        <v>Dépense de consommation finale des ménages</v>
      </c>
      <c r="C22" s="10">
        <v>29.603010000000001</v>
      </c>
      <c r="D22" s="10">
        <v>29.857970000000002</v>
      </c>
      <c r="E22" s="10">
        <v>30.24503</v>
      </c>
      <c r="F22" s="10">
        <v>30.629539999999999</v>
      </c>
      <c r="G22" s="10">
        <v>31.24137</v>
      </c>
      <c r="H22" s="10">
        <v>32.003340000000001</v>
      </c>
      <c r="I22" s="10">
        <v>32.592219999999998</v>
      </c>
      <c r="J22" s="10">
        <v>32.908569999999997</v>
      </c>
      <c r="K22" s="10">
        <v>33.152340000000002</v>
      </c>
      <c r="L22" s="10">
        <v>33.938499999999998</v>
      </c>
      <c r="M22" s="10">
        <v>34.556139999999999</v>
      </c>
      <c r="N22" s="10">
        <v>34.982559999999999</v>
      </c>
      <c r="O22" s="10">
        <v>35.37923</v>
      </c>
      <c r="P22" s="10">
        <v>35.394449999999999</v>
      </c>
      <c r="Q22" s="10">
        <v>35.823990000000002</v>
      </c>
      <c r="R22" s="10">
        <v>36.302140000000001</v>
      </c>
      <c r="S22" s="10">
        <v>36.867890000000003</v>
      </c>
      <c r="T22" s="10">
        <v>37.226759999999999</v>
      </c>
      <c r="U22" s="10">
        <v>37.616639999999997</v>
      </c>
      <c r="V22" s="10">
        <v>37.988250000000001</v>
      </c>
      <c r="W22" s="10">
        <v>38.531979999999997</v>
      </c>
      <c r="X22" s="10">
        <v>39.046700000000001</v>
      </c>
      <c r="Y22" s="10">
        <v>39.352519999999998</v>
      </c>
      <c r="Z22" s="10">
        <v>39.978589999999997</v>
      </c>
      <c r="AA22" s="10">
        <v>40.220379999999999</v>
      </c>
      <c r="AB22" s="10">
        <v>40.80932</v>
      </c>
      <c r="AC22" s="10">
        <v>41.07047</v>
      </c>
      <c r="AD22" s="10">
        <v>41.279440000000001</v>
      </c>
      <c r="AE22" s="10">
        <v>41.740130000000001</v>
      </c>
      <c r="AF22" s="10">
        <v>42.173769999999998</v>
      </c>
      <c r="AG22" s="10">
        <v>42.576569999999997</v>
      </c>
      <c r="AH22" s="10">
        <v>43.033360000000002</v>
      </c>
      <c r="AI22" s="10">
        <v>43.371450000000003</v>
      </c>
      <c r="AJ22" s="10">
        <v>43.769379999999998</v>
      </c>
      <c r="AK22" s="10">
        <v>44.29663</v>
      </c>
      <c r="AL22" s="10">
        <v>44.801029999999997</v>
      </c>
      <c r="AM22" s="10">
        <v>45.450670000000002</v>
      </c>
      <c r="AN22" s="10">
        <v>46.369289999999999</v>
      </c>
      <c r="AO22" s="10">
        <v>46.89228</v>
      </c>
      <c r="AP22" s="10">
        <v>47.683430000000001</v>
      </c>
      <c r="AQ22" s="10">
        <v>48.738959999999999</v>
      </c>
      <c r="AR22" s="10">
        <v>49.176209999999998</v>
      </c>
      <c r="AS22" s="10">
        <v>50.13823</v>
      </c>
      <c r="AT22" s="10">
        <v>51.274349999999998</v>
      </c>
      <c r="AU22" s="10">
        <v>52.129420000000003</v>
      </c>
      <c r="AV22" s="10">
        <v>52.976819999999996</v>
      </c>
      <c r="AW22" s="10">
        <v>53.865479999999998</v>
      </c>
      <c r="AX22" s="10">
        <v>54.650230000000001</v>
      </c>
      <c r="AY22" s="10">
        <v>55.231029999999997</v>
      </c>
      <c r="AZ22" s="10">
        <v>55.663220000000003</v>
      </c>
      <c r="BA22" s="10">
        <v>55.810310000000001</v>
      </c>
      <c r="BB22" s="10">
        <v>56.13317</v>
      </c>
      <c r="BC22" s="10">
        <v>56.291969999999999</v>
      </c>
      <c r="BD22" s="10">
        <v>56.820210000000003</v>
      </c>
      <c r="BE22" s="10">
        <v>57.363590000000002</v>
      </c>
      <c r="BF22" s="10">
        <v>57.276890000000002</v>
      </c>
      <c r="BG22" s="10">
        <v>57.395710000000001</v>
      </c>
      <c r="BH22" s="10">
        <v>57.394210000000001</v>
      </c>
      <c r="BI22" s="10">
        <v>57.552590000000002</v>
      </c>
      <c r="BJ22" s="10">
        <v>57.871200000000002</v>
      </c>
      <c r="BK22" s="10">
        <v>58.268479999999997</v>
      </c>
      <c r="BL22" s="10">
        <v>58.624000000000002</v>
      </c>
      <c r="BM22" s="10">
        <v>59.0229</v>
      </c>
      <c r="BN22" s="10">
        <v>59.135449999999999</v>
      </c>
      <c r="BO22" s="10">
        <v>59.723439999999997</v>
      </c>
      <c r="BP22" s="10">
        <v>59.896529999999998</v>
      </c>
      <c r="BQ22" s="10">
        <v>60.108910000000002</v>
      </c>
      <c r="BR22" s="10">
        <v>60.616480000000003</v>
      </c>
      <c r="BS22" s="10">
        <v>61.106250000000003</v>
      </c>
      <c r="BT22" s="10">
        <v>61.551180000000002</v>
      </c>
      <c r="BU22" s="10">
        <v>61.824060000000003</v>
      </c>
      <c r="BV22" s="10">
        <v>62.520409999999998</v>
      </c>
      <c r="BW22" s="10">
        <v>62.655320000000003</v>
      </c>
      <c r="BX22" s="10">
        <v>63.114280000000001</v>
      </c>
      <c r="BY22" s="10">
        <v>63.395589999999999</v>
      </c>
      <c r="BZ22" s="10">
        <v>63.673020000000001</v>
      </c>
      <c r="CA22" s="10">
        <v>63.956060000000001</v>
      </c>
      <c r="CB22" s="10">
        <v>64.366389999999996</v>
      </c>
      <c r="CC22" s="10">
        <v>64.839659999999995</v>
      </c>
      <c r="CD22" s="10">
        <v>65.611949999999993</v>
      </c>
      <c r="CE22" s="10">
        <v>65.996340000000004</v>
      </c>
      <c r="CF22" s="10">
        <v>66.437240000000003</v>
      </c>
      <c r="CG22" s="10">
        <v>67.125209999999996</v>
      </c>
      <c r="CH22" s="10">
        <v>67.619209999999995</v>
      </c>
      <c r="CI22" s="10">
        <v>68.180629999999994</v>
      </c>
      <c r="CJ22" s="10">
        <v>68.803650000000005</v>
      </c>
      <c r="CK22" s="10">
        <v>68.995900000000006</v>
      </c>
      <c r="CL22" s="10">
        <v>68.687299999999993</v>
      </c>
      <c r="CM22" s="10">
        <v>68.473730000000003</v>
      </c>
      <c r="CN22" s="10">
        <v>68.489859999999993</v>
      </c>
      <c r="CO22" s="10">
        <v>68.688360000000003</v>
      </c>
      <c r="CP22" s="10">
        <v>68.713260000000005</v>
      </c>
      <c r="CQ22" s="10">
        <v>69.234939999999995</v>
      </c>
      <c r="CR22" s="10">
        <v>69.452539999999999</v>
      </c>
      <c r="CS22" s="10">
        <v>69.802989999999994</v>
      </c>
      <c r="CT22" s="10">
        <v>70.293689999999998</v>
      </c>
      <c r="CU22" s="10">
        <v>70.757530000000003</v>
      </c>
      <c r="CV22" s="10">
        <v>71.312610000000006</v>
      </c>
      <c r="CW22" s="10">
        <v>71.502619999999993</v>
      </c>
      <c r="CX22" s="10">
        <v>71.941119999999998</v>
      </c>
      <c r="CY22" s="10">
        <v>72.351749999999996</v>
      </c>
      <c r="CZ22" s="10">
        <v>72.812640000000002</v>
      </c>
      <c r="DA22" s="10">
        <v>73.311700000000002</v>
      </c>
      <c r="DB22" s="10">
        <v>73.841800000000006</v>
      </c>
      <c r="DC22" s="10">
        <v>74.38194</v>
      </c>
      <c r="DD22" s="10">
        <v>75.107089999999999</v>
      </c>
      <c r="DE22" s="10">
        <v>75.677040000000005</v>
      </c>
      <c r="DF22" s="10">
        <v>75.917299999999997</v>
      </c>
      <c r="DG22" s="10">
        <v>76.77158</v>
      </c>
      <c r="DH22" s="10">
        <v>77.61233</v>
      </c>
      <c r="DI22" s="10">
        <v>78.564689999999999</v>
      </c>
      <c r="DJ22" s="10">
        <v>79.337950000000006</v>
      </c>
      <c r="DK22" s="10">
        <v>79.941339999999997</v>
      </c>
      <c r="DL22" s="10">
        <v>80.705399999999997</v>
      </c>
      <c r="DM22" s="10">
        <v>81.216800000000006</v>
      </c>
      <c r="DN22" s="10">
        <v>80.934190000000001</v>
      </c>
      <c r="DO22" s="10">
        <v>80.912170000000003</v>
      </c>
      <c r="DP22" s="10">
        <v>81.095020000000005</v>
      </c>
      <c r="DQ22" s="10">
        <v>81.656980000000004</v>
      </c>
      <c r="DR22" s="10">
        <v>82.203410000000005</v>
      </c>
      <c r="DS22" s="10">
        <v>82.781170000000003</v>
      </c>
      <c r="DT22" s="10">
        <v>83.183930000000004</v>
      </c>
      <c r="DU22" s="10">
        <v>83.326610000000002</v>
      </c>
      <c r="DV22" s="10">
        <v>83.705439999999996</v>
      </c>
      <c r="DW22" s="10">
        <v>83.890810000000002</v>
      </c>
      <c r="DX22" s="10">
        <v>84.080520000000007</v>
      </c>
      <c r="DY22" s="10">
        <v>83.788799999999995</v>
      </c>
      <c r="DZ22" s="10">
        <v>84.514210000000006</v>
      </c>
      <c r="EA22" s="10">
        <v>85.031459999999996</v>
      </c>
      <c r="EB22" s="10">
        <v>84.948040000000006</v>
      </c>
      <c r="EC22" s="10">
        <v>85.094499999999996</v>
      </c>
      <c r="ED22" s="10">
        <v>85.436840000000004</v>
      </c>
      <c r="EE22" s="10">
        <v>85.933819999999997</v>
      </c>
      <c r="EF22" s="10">
        <v>86.644229999999993</v>
      </c>
      <c r="EG22" s="10">
        <v>87.052890000000005</v>
      </c>
      <c r="EH22" s="10">
        <v>87.232979999999998</v>
      </c>
      <c r="EI22" s="10">
        <v>87.073980000000006</v>
      </c>
      <c r="EJ22" s="10">
        <v>87.197450000000003</v>
      </c>
      <c r="EK22" s="10">
        <v>87.441540000000003</v>
      </c>
      <c r="EL22" s="10">
        <v>87.74248</v>
      </c>
      <c r="EM22" s="10">
        <v>87.851780000000005</v>
      </c>
      <c r="EN22" s="10">
        <v>88.037890000000004</v>
      </c>
      <c r="EO22" s="10">
        <v>88.620369999999994</v>
      </c>
      <c r="EP22" s="10">
        <v>88.681910000000002</v>
      </c>
      <c r="EQ22" s="10">
        <v>88.905100000000004</v>
      </c>
      <c r="ER22" s="10">
        <v>89.483990000000006</v>
      </c>
      <c r="ES22" s="10">
        <v>89.623760000000004</v>
      </c>
      <c r="ET22" s="10">
        <v>90.286119999999997</v>
      </c>
      <c r="EU22" s="10">
        <v>90.743160000000003</v>
      </c>
      <c r="EV22" s="10">
        <v>91.012370000000004</v>
      </c>
      <c r="EW22" s="10">
        <v>91.587680000000006</v>
      </c>
      <c r="EX22" s="10">
        <v>92.042529999999999</v>
      </c>
      <c r="EY22" s="10">
        <v>92.589359999999999</v>
      </c>
      <c r="EZ22" s="10">
        <v>92.934880000000007</v>
      </c>
      <c r="FA22" s="10">
        <v>93.281270000000006</v>
      </c>
      <c r="FB22" s="10">
        <v>93.502619999999993</v>
      </c>
      <c r="FC22" s="10">
        <v>93.628500000000003</v>
      </c>
      <c r="FD22" s="10">
        <v>94.095749999999995</v>
      </c>
      <c r="FE22" s="10">
        <v>93.872630000000001</v>
      </c>
      <c r="FF22" s="10">
        <v>94.049980000000005</v>
      </c>
      <c r="FG22" s="10">
        <v>91.997600000000006</v>
      </c>
      <c r="FH22" s="10">
        <v>85.456980000000001</v>
      </c>
      <c r="FI22" s="10">
        <v>92.789839999999998</v>
      </c>
      <c r="FJ22" s="10">
        <v>91.092190000000002</v>
      </c>
      <c r="FK22" s="10">
        <v>88.244900000000001</v>
      </c>
      <c r="FL22" s="10">
        <v>91.596580000000003</v>
      </c>
      <c r="FM22" s="10">
        <v>94.085160000000002</v>
      </c>
      <c r="FN22" s="10">
        <v>94.96163</v>
      </c>
      <c r="FO22" s="10">
        <v>95.995310000000003</v>
      </c>
      <c r="FP22" s="10">
        <v>97.932559999999995</v>
      </c>
      <c r="FQ22" s="10">
        <v>99.556650000000005</v>
      </c>
      <c r="FR22" s="10">
        <v>100.34059999999999</v>
      </c>
      <c r="FS22" s="10">
        <v>101.9936</v>
      </c>
      <c r="FT22" s="10">
        <v>102.24469999999999</v>
      </c>
      <c r="FU22" s="10">
        <v>102.87350000000001</v>
      </c>
      <c r="FV22" s="10">
        <v>103.2872</v>
      </c>
      <c r="FW22" s="10"/>
      <c r="FX22" s="10"/>
    </row>
    <row r="23" spans="1:180">
      <c r="B23" s="19" t="str">
        <f>+IF(Impressum!$B$31="deutsch",Übersetzung!B47,IF(Impressum!$B$31="italiano",Übersetzung!D47,IF(Impressum!$B$31="english",Übersetzung!E47,Übersetzung!C47)))</f>
        <v>Dépense de consommation finale de l'adminstration publique</v>
      </c>
      <c r="C23" s="10">
        <v>4.6796119999999997</v>
      </c>
      <c r="D23" s="10">
        <v>4.8042439999999997</v>
      </c>
      <c r="E23" s="10">
        <v>4.9018449999999998</v>
      </c>
      <c r="F23" s="10">
        <v>4.9927679999999999</v>
      </c>
      <c r="G23" s="10">
        <v>5.1080230000000002</v>
      </c>
      <c r="H23" s="10">
        <v>5.2386650000000001</v>
      </c>
      <c r="I23" s="10">
        <v>5.3433580000000003</v>
      </c>
      <c r="J23" s="10">
        <v>5.4629810000000001</v>
      </c>
      <c r="K23" s="10">
        <v>5.5860820000000002</v>
      </c>
      <c r="L23" s="10">
        <v>5.6902929999999996</v>
      </c>
      <c r="M23" s="10">
        <v>5.7765709999999997</v>
      </c>
      <c r="N23" s="10">
        <v>5.9233039999999999</v>
      </c>
      <c r="O23" s="10">
        <v>5.9854390000000004</v>
      </c>
      <c r="P23" s="10">
        <v>6.0660930000000004</v>
      </c>
      <c r="Q23" s="10">
        <v>6.1196549999999998</v>
      </c>
      <c r="R23" s="10">
        <v>6.1722619999999999</v>
      </c>
      <c r="S23" s="10">
        <v>6.2309169999999998</v>
      </c>
      <c r="T23" s="10">
        <v>6.322184</v>
      </c>
      <c r="U23" s="10">
        <v>6.4319009999999999</v>
      </c>
      <c r="V23" s="10">
        <v>6.5179</v>
      </c>
      <c r="W23" s="10">
        <v>6.6322910000000004</v>
      </c>
      <c r="X23" s="10">
        <v>6.7958230000000004</v>
      </c>
      <c r="Y23" s="10">
        <v>6.9037309999999996</v>
      </c>
      <c r="Z23" s="10">
        <v>7.0014120000000002</v>
      </c>
      <c r="AA23" s="10">
        <v>7.1415949999999997</v>
      </c>
      <c r="AB23" s="10">
        <v>7.249727</v>
      </c>
      <c r="AC23" s="10">
        <v>7.3295859999999999</v>
      </c>
      <c r="AD23" s="10">
        <v>7.3661589999999997</v>
      </c>
      <c r="AE23" s="10">
        <v>7.4124210000000001</v>
      </c>
      <c r="AF23" s="10">
        <v>7.4575420000000001</v>
      </c>
      <c r="AG23" s="10">
        <v>7.5204409999999999</v>
      </c>
      <c r="AH23" s="10">
        <v>7.6548379999999998</v>
      </c>
      <c r="AI23" s="10">
        <v>7.8001449999999997</v>
      </c>
      <c r="AJ23" s="10">
        <v>8.0205149999999996</v>
      </c>
      <c r="AK23" s="10">
        <v>8.2090739999999993</v>
      </c>
      <c r="AL23" s="10">
        <v>8.4619359999999997</v>
      </c>
      <c r="AM23" s="10">
        <v>8.7457750000000001</v>
      </c>
      <c r="AN23" s="10">
        <v>8.9835060000000002</v>
      </c>
      <c r="AO23" s="10">
        <v>9.2961519999999993</v>
      </c>
      <c r="AP23" s="10">
        <v>9.4898489999999995</v>
      </c>
      <c r="AQ23" s="10">
        <v>9.6867560000000008</v>
      </c>
      <c r="AR23" s="10">
        <v>9.9003540000000001</v>
      </c>
      <c r="AS23" s="10">
        <v>10.1341</v>
      </c>
      <c r="AT23" s="10">
        <v>10.42942</v>
      </c>
      <c r="AU23" s="10">
        <v>10.689920000000001</v>
      </c>
      <c r="AV23" s="10">
        <v>10.924300000000001</v>
      </c>
      <c r="AW23" s="10">
        <v>11.170360000000001</v>
      </c>
      <c r="AX23" s="10">
        <v>11.403980000000001</v>
      </c>
      <c r="AY23" s="10">
        <v>11.569900000000001</v>
      </c>
      <c r="AZ23" s="10">
        <v>11.684620000000001</v>
      </c>
      <c r="BA23" s="10">
        <v>11.671139999999999</v>
      </c>
      <c r="BB23" s="10">
        <v>11.634410000000001</v>
      </c>
      <c r="BC23" s="10">
        <v>11.70801</v>
      </c>
      <c r="BD23" s="10">
        <v>11.88266</v>
      </c>
      <c r="BE23" s="10">
        <v>11.936199999999999</v>
      </c>
      <c r="BF23" s="10">
        <v>12.099500000000001</v>
      </c>
      <c r="BG23" s="10">
        <v>12.18962</v>
      </c>
      <c r="BH23" s="10">
        <v>12.06218</v>
      </c>
      <c r="BI23" s="10">
        <v>12.28694</v>
      </c>
      <c r="BJ23" s="10">
        <v>12.334070000000001</v>
      </c>
      <c r="BK23" s="10">
        <v>12.23602</v>
      </c>
      <c r="BL23" s="10">
        <v>12.28551</v>
      </c>
      <c r="BM23" s="10">
        <v>12.352600000000001</v>
      </c>
      <c r="BN23" s="10">
        <v>12.393000000000001</v>
      </c>
      <c r="BO23" s="10">
        <v>12.49112</v>
      </c>
      <c r="BP23" s="10">
        <v>12.5273</v>
      </c>
      <c r="BQ23" s="10">
        <v>12.509690000000001</v>
      </c>
      <c r="BR23" s="10">
        <v>12.478210000000001</v>
      </c>
      <c r="BS23" s="10">
        <v>12.437290000000001</v>
      </c>
      <c r="BT23" s="10">
        <v>12.423</v>
      </c>
      <c r="BU23" s="10">
        <v>12.442830000000001</v>
      </c>
      <c r="BV23" s="10">
        <v>12.45341</v>
      </c>
      <c r="BW23" s="10">
        <v>12.41832</v>
      </c>
      <c r="BX23" s="10">
        <v>12.44083</v>
      </c>
      <c r="BY23" s="10">
        <v>12.50797</v>
      </c>
      <c r="BZ23" s="10">
        <v>12.49865</v>
      </c>
      <c r="CA23" s="10">
        <v>12.53772</v>
      </c>
      <c r="CB23" s="10">
        <v>12.640079999999999</v>
      </c>
      <c r="CC23" s="10">
        <v>12.730829999999999</v>
      </c>
      <c r="CD23" s="10">
        <v>12.887689999999999</v>
      </c>
      <c r="CE23" s="10">
        <v>12.98057</v>
      </c>
      <c r="CF23" s="10">
        <v>13.1153</v>
      </c>
      <c r="CG23" s="10">
        <v>13.20534</v>
      </c>
      <c r="CH23" s="10">
        <v>13.322139999999999</v>
      </c>
      <c r="CI23" s="10">
        <v>13.49489</v>
      </c>
      <c r="CJ23" s="10">
        <v>13.395210000000001</v>
      </c>
      <c r="CK23" s="10">
        <v>13.506449999999999</v>
      </c>
      <c r="CL23" s="10">
        <v>13.595549999999999</v>
      </c>
      <c r="CM23" s="10">
        <v>13.766590000000001</v>
      </c>
      <c r="CN23" s="10">
        <v>13.843680000000001</v>
      </c>
      <c r="CO23" s="10">
        <v>13.99038</v>
      </c>
      <c r="CP23" s="10">
        <v>14.045030000000001</v>
      </c>
      <c r="CQ23" s="10">
        <v>14.177630000000001</v>
      </c>
      <c r="CR23" s="10">
        <v>14.244160000000001</v>
      </c>
      <c r="CS23" s="10">
        <v>14.37468</v>
      </c>
      <c r="CT23" s="10">
        <v>14.423640000000001</v>
      </c>
      <c r="CU23" s="10">
        <v>14.35153</v>
      </c>
      <c r="CV23" s="10">
        <v>14.488519999999999</v>
      </c>
      <c r="CW23" s="10">
        <v>14.45898</v>
      </c>
      <c r="CX23" s="10">
        <v>14.53641</v>
      </c>
      <c r="CY23" s="10">
        <v>14.631919999999999</v>
      </c>
      <c r="CZ23" s="10">
        <v>14.67343</v>
      </c>
      <c r="DA23" s="10">
        <v>14.61863</v>
      </c>
      <c r="DB23" s="10">
        <v>14.66235</v>
      </c>
      <c r="DC23" s="10">
        <v>14.81592</v>
      </c>
      <c r="DD23" s="10">
        <v>14.738759999999999</v>
      </c>
      <c r="DE23" s="10">
        <v>14.90353</v>
      </c>
      <c r="DF23" s="10">
        <v>15.026809999999999</v>
      </c>
      <c r="DG23" s="10">
        <v>15.15321</v>
      </c>
      <c r="DH23" s="10">
        <v>15.30021</v>
      </c>
      <c r="DI23" s="10">
        <v>15.402710000000001</v>
      </c>
      <c r="DJ23" s="10">
        <v>15.552519999999999</v>
      </c>
      <c r="DK23" s="10">
        <v>15.899699999999999</v>
      </c>
      <c r="DL23" s="10">
        <v>16.141860000000001</v>
      </c>
      <c r="DM23" s="10">
        <v>16.32818</v>
      </c>
      <c r="DN23" s="10">
        <v>16.577449999999999</v>
      </c>
      <c r="DO23" s="10">
        <v>16.887119999999999</v>
      </c>
      <c r="DP23" s="10">
        <v>17.078900000000001</v>
      </c>
      <c r="DQ23" s="10">
        <v>17.28876</v>
      </c>
      <c r="DR23" s="10">
        <v>17.398949999999999</v>
      </c>
      <c r="DS23" s="10">
        <v>17.335940000000001</v>
      </c>
      <c r="DT23" s="10">
        <v>17.377189999999999</v>
      </c>
      <c r="DU23" s="10">
        <v>17.499580000000002</v>
      </c>
      <c r="DV23" s="10">
        <v>17.634</v>
      </c>
      <c r="DW23" s="10">
        <v>17.712610000000002</v>
      </c>
      <c r="DX23" s="10">
        <v>17.910219999999999</v>
      </c>
      <c r="DY23" s="10">
        <v>18.014340000000001</v>
      </c>
      <c r="DZ23" s="10">
        <v>18.046009999999999</v>
      </c>
      <c r="EA23" s="10">
        <v>18.072559999999999</v>
      </c>
      <c r="EB23" s="10">
        <v>18.178170000000001</v>
      </c>
      <c r="EC23" s="10">
        <v>18.26417</v>
      </c>
      <c r="ED23" s="10">
        <v>18.313120000000001</v>
      </c>
      <c r="EE23" s="10">
        <v>18.4407</v>
      </c>
      <c r="EF23" s="10">
        <v>18.581019999999999</v>
      </c>
      <c r="EG23" s="10">
        <v>18.77966</v>
      </c>
      <c r="EH23" s="10">
        <v>18.906690000000001</v>
      </c>
      <c r="EI23" s="10">
        <v>18.979209999999998</v>
      </c>
      <c r="EJ23" s="10">
        <v>19.07347</v>
      </c>
      <c r="EK23" s="10">
        <v>19.131409999999999</v>
      </c>
      <c r="EL23" s="10">
        <v>19.239789999999999</v>
      </c>
      <c r="EM23" s="10">
        <v>19.206</v>
      </c>
      <c r="EN23" s="10">
        <v>19.258929999999999</v>
      </c>
      <c r="EO23" s="10">
        <v>19.26952</v>
      </c>
      <c r="EP23" s="10">
        <v>19.337240000000001</v>
      </c>
      <c r="EQ23" s="10">
        <v>19.417929999999998</v>
      </c>
      <c r="ER23" s="10">
        <v>19.524889999999999</v>
      </c>
      <c r="ES23" s="10">
        <v>19.537590000000002</v>
      </c>
      <c r="ET23" s="10">
        <v>19.573560000000001</v>
      </c>
      <c r="EU23" s="10">
        <v>19.58005</v>
      </c>
      <c r="EV23" s="10">
        <v>19.641649999999998</v>
      </c>
      <c r="EW23" s="10">
        <v>19.719249999999999</v>
      </c>
      <c r="EX23" s="10">
        <v>19.847560000000001</v>
      </c>
      <c r="EY23" s="10">
        <v>19.84938</v>
      </c>
      <c r="EZ23" s="10">
        <v>19.981359999999999</v>
      </c>
      <c r="FA23" s="10">
        <v>20.005210000000002</v>
      </c>
      <c r="FB23" s="10">
        <v>20.091090000000001</v>
      </c>
      <c r="FC23" s="10">
        <v>20.169170000000001</v>
      </c>
      <c r="FD23" s="10">
        <v>20.263010000000001</v>
      </c>
      <c r="FE23" s="10">
        <v>20.39967</v>
      </c>
      <c r="FF23" s="10">
        <v>20.569009999999999</v>
      </c>
      <c r="FG23" s="10">
        <v>20.822289999999999</v>
      </c>
      <c r="FH23" s="10">
        <v>20.980370000000001</v>
      </c>
      <c r="FI23" s="10">
        <v>21.170179999999998</v>
      </c>
      <c r="FJ23" s="10">
        <v>21.502459999999999</v>
      </c>
      <c r="FK23" s="10">
        <v>21.980589999999999</v>
      </c>
      <c r="FL23" s="10">
        <v>22.18862</v>
      </c>
      <c r="FM23" s="10">
        <v>22.33445</v>
      </c>
      <c r="FN23" s="10">
        <v>22.278390000000002</v>
      </c>
      <c r="FO23" s="10">
        <v>22.166499999999999</v>
      </c>
      <c r="FP23" s="10">
        <v>22.114599999999999</v>
      </c>
      <c r="FQ23" s="10">
        <v>22.2136</v>
      </c>
      <c r="FR23" s="10">
        <v>22.382000000000001</v>
      </c>
      <c r="FS23" s="10">
        <v>22.378720000000001</v>
      </c>
      <c r="FT23" s="10">
        <v>22.465509999999998</v>
      </c>
      <c r="FU23" s="10">
        <v>22.68816</v>
      </c>
      <c r="FV23" s="10">
        <v>22.935839999999999</v>
      </c>
      <c r="FW23" s="10"/>
      <c r="FX23" s="10"/>
    </row>
    <row r="24" spans="1:180">
      <c r="B24" s="19" t="str">
        <f>+IF(Impressum!$B$31="deutsch",Übersetzung!B48,IF(Impressum!$B$31="italiano",Übersetzung!D48,IF(Impressum!$B$31="english",Übersetzung!E48,Übersetzung!C48)))</f>
        <v>Formation brute de capital fixe</v>
      </c>
      <c r="C24" s="10">
        <v>15.383760000000001</v>
      </c>
      <c r="D24" s="10">
        <v>15.4162</v>
      </c>
      <c r="E24" s="10">
        <v>15.769259999999999</v>
      </c>
      <c r="F24" s="10">
        <v>16.23724</v>
      </c>
      <c r="G24" s="10">
        <v>16.563289999999999</v>
      </c>
      <c r="H24" s="10">
        <v>16.917480000000001</v>
      </c>
      <c r="I24" s="10">
        <v>17.503879999999999</v>
      </c>
      <c r="J24" s="10">
        <v>17.073499999999999</v>
      </c>
      <c r="K24" s="10">
        <v>16.916250000000002</v>
      </c>
      <c r="L24" s="10">
        <v>17.110009999999999</v>
      </c>
      <c r="M24" s="10">
        <v>17.076650000000001</v>
      </c>
      <c r="N24" s="10">
        <v>17.26512</v>
      </c>
      <c r="O24" s="10">
        <v>17.650729999999999</v>
      </c>
      <c r="P24" s="10">
        <v>18.052579999999999</v>
      </c>
      <c r="Q24" s="10">
        <v>18.06493</v>
      </c>
      <c r="R24" s="10">
        <v>18.313320000000001</v>
      </c>
      <c r="S24" s="10">
        <v>18.917549999999999</v>
      </c>
      <c r="T24" s="10">
        <v>18.89105</v>
      </c>
      <c r="U24" s="10">
        <v>19.148319999999998</v>
      </c>
      <c r="V24" s="10">
        <v>19.51117</v>
      </c>
      <c r="W24" s="10">
        <v>20.091439999999999</v>
      </c>
      <c r="X24" s="10">
        <v>20.405349999999999</v>
      </c>
      <c r="Y24" s="10">
        <v>20.55951</v>
      </c>
      <c r="Z24" s="10">
        <v>21.07235</v>
      </c>
      <c r="AA24" s="10">
        <v>21.543230000000001</v>
      </c>
      <c r="AB24" s="10">
        <v>21.819389999999999</v>
      </c>
      <c r="AC24" s="10">
        <v>22.60126</v>
      </c>
      <c r="AD24" s="10">
        <v>22.470669999999998</v>
      </c>
      <c r="AE24" s="10">
        <v>22.495450000000002</v>
      </c>
      <c r="AF24" s="10">
        <v>22.99015</v>
      </c>
      <c r="AG24" s="10">
        <v>23.226700000000001</v>
      </c>
      <c r="AH24" s="10">
        <v>24.127559999999999</v>
      </c>
      <c r="AI24" s="10">
        <v>24.728059999999999</v>
      </c>
      <c r="AJ24" s="10">
        <v>25.665130000000001</v>
      </c>
      <c r="AK24" s="10">
        <v>26.546340000000001</v>
      </c>
      <c r="AL24" s="10">
        <v>27.104009999999999</v>
      </c>
      <c r="AM24" s="10">
        <v>27.736139999999999</v>
      </c>
      <c r="AN24" s="10">
        <v>28.345210000000002</v>
      </c>
      <c r="AO24" s="10">
        <v>28.644089999999998</v>
      </c>
      <c r="AP24" s="10">
        <v>29.411670000000001</v>
      </c>
      <c r="AQ24" s="10">
        <v>30.218509999999998</v>
      </c>
      <c r="AR24" s="10">
        <v>30.41835</v>
      </c>
      <c r="AS24" s="10">
        <v>30.498909999999999</v>
      </c>
      <c r="AT24" s="10">
        <v>30.347740000000002</v>
      </c>
      <c r="AU24" s="10">
        <v>30.742540000000002</v>
      </c>
      <c r="AV24" s="10">
        <v>30.96</v>
      </c>
      <c r="AW24" s="10">
        <v>30.430029999999999</v>
      </c>
      <c r="AX24" s="10">
        <v>29.379760000000001</v>
      </c>
      <c r="AY24" s="10">
        <v>28.67793</v>
      </c>
      <c r="AZ24" s="10">
        <v>28.574960000000001</v>
      </c>
      <c r="BA24" s="10">
        <v>27.08267</v>
      </c>
      <c r="BB24" s="10">
        <v>26.75958</v>
      </c>
      <c r="BC24" s="10">
        <v>26.447310000000002</v>
      </c>
      <c r="BD24" s="10">
        <v>26.66357</v>
      </c>
      <c r="BE24" s="10">
        <v>26.47466</v>
      </c>
      <c r="BF24" s="10">
        <v>26.949249999999999</v>
      </c>
      <c r="BG24" s="10">
        <v>26.953779999999998</v>
      </c>
      <c r="BH24" s="10">
        <v>27.460979999999999</v>
      </c>
      <c r="BI24" s="10">
        <v>27.874079999999999</v>
      </c>
      <c r="BJ24" s="10">
        <v>27.861830000000001</v>
      </c>
      <c r="BK24" s="10">
        <v>28.054099999999998</v>
      </c>
      <c r="BL24" s="10">
        <v>28.203510000000001</v>
      </c>
      <c r="BM24" s="10">
        <v>27.555759999999999</v>
      </c>
      <c r="BN24" s="10">
        <v>27.694590000000002</v>
      </c>
      <c r="BO24" s="10">
        <v>27.286280000000001</v>
      </c>
      <c r="BP24" s="10">
        <v>27.02403</v>
      </c>
      <c r="BQ24" s="10">
        <v>26.768630000000002</v>
      </c>
      <c r="BR24" s="10">
        <v>26.524059999999999</v>
      </c>
      <c r="BS24" s="10">
        <v>26.896059999999999</v>
      </c>
      <c r="BT24" s="10">
        <v>27.383389999999999</v>
      </c>
      <c r="BU24" s="10">
        <v>27.615449999999999</v>
      </c>
      <c r="BV24" s="10">
        <v>27.908270000000002</v>
      </c>
      <c r="BW24" s="10">
        <v>28.758009999999999</v>
      </c>
      <c r="BX24" s="10">
        <v>29.551749999999998</v>
      </c>
      <c r="BY24" s="10">
        <v>29.559909999999999</v>
      </c>
      <c r="BZ24" s="10">
        <v>30.126480000000001</v>
      </c>
      <c r="CA24" s="10">
        <v>30.14846</v>
      </c>
      <c r="CB24" s="10">
        <v>29.90035</v>
      </c>
      <c r="CC24" s="10">
        <v>30.560459999999999</v>
      </c>
      <c r="CD24" s="10">
        <v>31.304549999999999</v>
      </c>
      <c r="CE24" s="10">
        <v>31.64752</v>
      </c>
      <c r="CF24" s="10">
        <v>32.354419999999998</v>
      </c>
      <c r="CG24" s="10">
        <v>32.415140000000001</v>
      </c>
      <c r="CH24" s="10">
        <v>33.27581</v>
      </c>
      <c r="CI24" s="10">
        <v>32.994250000000001</v>
      </c>
      <c r="CJ24" s="10">
        <v>32.873049999999999</v>
      </c>
      <c r="CK24" s="10">
        <v>32.291840000000001</v>
      </c>
      <c r="CL24" s="10">
        <v>31.762329999999999</v>
      </c>
      <c r="CM24" s="10">
        <v>32.762680000000003</v>
      </c>
      <c r="CN24" s="10">
        <v>32.708309999999997</v>
      </c>
      <c r="CO24" s="10">
        <v>32.744750000000003</v>
      </c>
      <c r="CP24" s="10">
        <v>32.355359999999997</v>
      </c>
      <c r="CQ24" s="10">
        <v>31.80519</v>
      </c>
      <c r="CR24" s="10">
        <v>31.56512</v>
      </c>
      <c r="CS24" s="10">
        <v>32.390210000000003</v>
      </c>
      <c r="CT24" s="10">
        <v>33.53978</v>
      </c>
      <c r="CU24" s="10">
        <v>33.3322</v>
      </c>
      <c r="CV24" s="10">
        <v>34.073070000000001</v>
      </c>
      <c r="CW24" s="10">
        <v>34.856050000000003</v>
      </c>
      <c r="CX24" s="10">
        <v>34.839739999999999</v>
      </c>
      <c r="CY24" s="10">
        <v>34.76435</v>
      </c>
      <c r="CZ24" s="10">
        <v>35.22392</v>
      </c>
      <c r="DA24" s="10">
        <v>35.705930000000002</v>
      </c>
      <c r="DB24" s="10">
        <v>36.313040000000001</v>
      </c>
      <c r="DC24" s="10">
        <v>36.727400000000003</v>
      </c>
      <c r="DD24" s="10">
        <v>37.051969999999997</v>
      </c>
      <c r="DE24" s="10">
        <v>37.266860000000001</v>
      </c>
      <c r="DF24" s="10">
        <v>38.725879999999997</v>
      </c>
      <c r="DG24" s="10">
        <v>39.107329999999997</v>
      </c>
      <c r="DH24" s="10">
        <v>40.40654</v>
      </c>
      <c r="DI24" s="10">
        <v>40.129890000000003</v>
      </c>
      <c r="DJ24" s="10">
        <v>40.560070000000003</v>
      </c>
      <c r="DK24" s="10">
        <v>40.769170000000003</v>
      </c>
      <c r="DL24" s="10">
        <v>41.697150000000001</v>
      </c>
      <c r="DM24" s="10">
        <v>41.424680000000002</v>
      </c>
      <c r="DN24" s="10">
        <v>40.193249999999999</v>
      </c>
      <c r="DO24" s="10">
        <v>38.115780000000001</v>
      </c>
      <c r="DP24" s="10">
        <v>37.727910000000001</v>
      </c>
      <c r="DQ24" s="10">
        <v>38.071120000000001</v>
      </c>
      <c r="DR24" s="10">
        <v>38.186109999999999</v>
      </c>
      <c r="DS24" s="10">
        <v>38.92456</v>
      </c>
      <c r="DT24" s="10">
        <v>39.16093</v>
      </c>
      <c r="DU24" s="10">
        <v>39.204360000000001</v>
      </c>
      <c r="DV24" s="10">
        <v>40.024590000000003</v>
      </c>
      <c r="DW24" s="10">
        <v>40.697960000000002</v>
      </c>
      <c r="DX24" s="10">
        <v>40.405889999999999</v>
      </c>
      <c r="DY24" s="10">
        <v>40.161189999999998</v>
      </c>
      <c r="DZ24" s="10">
        <v>41.001269999999998</v>
      </c>
      <c r="EA24" s="10">
        <v>42.076569999999997</v>
      </c>
      <c r="EB24" s="10">
        <v>41.92624</v>
      </c>
      <c r="EC24" s="10">
        <v>42.341999999999999</v>
      </c>
      <c r="ED24" s="10">
        <v>42.670099999999998</v>
      </c>
      <c r="EE24" s="10">
        <v>42.717930000000003</v>
      </c>
      <c r="EF24" s="10">
        <v>42.837730000000001</v>
      </c>
      <c r="EG24" s="10">
        <v>42.773159999999997</v>
      </c>
      <c r="EH24" s="10">
        <v>43.337969999999999</v>
      </c>
      <c r="EI24" s="10">
        <v>43.580649999999999</v>
      </c>
      <c r="EJ24" s="10">
        <v>43.757660000000001</v>
      </c>
      <c r="EK24" s="10">
        <v>43.917380000000001</v>
      </c>
      <c r="EL24" s="10">
        <v>44.51905</v>
      </c>
      <c r="EM24" s="10">
        <v>43.757849999999998</v>
      </c>
      <c r="EN24" s="10">
        <v>44.003010000000003</v>
      </c>
      <c r="EO24" s="10">
        <v>44.284709999999997</v>
      </c>
      <c r="EP24" s="10">
        <v>44.387129999999999</v>
      </c>
      <c r="EQ24" s="10">
        <v>44.833770000000001</v>
      </c>
      <c r="ER24" s="10">
        <v>45.060200000000002</v>
      </c>
      <c r="ES24" s="10">
        <v>44.669609999999999</v>
      </c>
      <c r="ET24" s="10">
        <v>45.049770000000002</v>
      </c>
      <c r="EU24" s="10">
        <v>45.626849999999997</v>
      </c>
      <c r="EV24" s="10">
        <v>46.24183</v>
      </c>
      <c r="EW24" s="10">
        <v>46.797199999999997</v>
      </c>
      <c r="EX24" s="10">
        <v>47.172199999999997</v>
      </c>
      <c r="EY24" s="10">
        <v>48.101880000000001</v>
      </c>
      <c r="EZ24" s="10">
        <v>47.534750000000003</v>
      </c>
      <c r="FA24" s="10">
        <v>46.613160000000001</v>
      </c>
      <c r="FB24" s="10">
        <v>46.481630000000003</v>
      </c>
      <c r="FC24" s="10">
        <v>47.500830000000001</v>
      </c>
      <c r="FD24" s="10">
        <v>47.333469999999998</v>
      </c>
      <c r="FE24" s="10">
        <v>47.251390000000001</v>
      </c>
      <c r="FF24" s="10">
        <v>48.696579999999997</v>
      </c>
      <c r="FG24" s="10">
        <v>47.685409999999997</v>
      </c>
      <c r="FH24" s="10">
        <v>44.565770000000001</v>
      </c>
      <c r="FI24" s="10">
        <v>47.804659999999998</v>
      </c>
      <c r="FJ24" s="10">
        <v>47.859250000000003</v>
      </c>
      <c r="FK24" s="10">
        <v>47.722160000000002</v>
      </c>
      <c r="FL24" s="10">
        <v>48.66778</v>
      </c>
      <c r="FM24" s="10">
        <v>48.678310000000003</v>
      </c>
      <c r="FN24" s="10">
        <v>50.541939999999997</v>
      </c>
      <c r="FO24" s="10">
        <v>50.162959999999998</v>
      </c>
      <c r="FP24" s="10">
        <v>51.26079</v>
      </c>
      <c r="FQ24" s="10">
        <v>51.684660000000001</v>
      </c>
      <c r="FR24" s="10">
        <v>51.965130000000002</v>
      </c>
      <c r="FS24" s="10">
        <v>52.795560000000002</v>
      </c>
      <c r="FT24" s="10">
        <v>51.62256</v>
      </c>
      <c r="FU24" s="10">
        <v>51.341230000000003</v>
      </c>
      <c r="FV24" s="10">
        <v>50.415460000000003</v>
      </c>
      <c r="FW24" s="10"/>
      <c r="FX24" s="10"/>
    </row>
    <row r="25" spans="1:180">
      <c r="B25" s="19" t="str">
        <f>+IF(Impressum!$B$31="deutsch",Übersetzung!B49,IF(Impressum!$B$31="italiano",Übersetzung!D49,IF(Impressum!$B$31="english",Übersetzung!E49,Übersetzung!C49)))</f>
        <v>Exportations</v>
      </c>
      <c r="C25" s="10">
        <v>16.706330000000001</v>
      </c>
      <c r="D25" s="10">
        <v>16.99728</v>
      </c>
      <c r="E25" s="10">
        <v>17.291589999999999</v>
      </c>
      <c r="F25" s="10">
        <v>17.680810000000001</v>
      </c>
      <c r="G25" s="10">
        <v>18.1617</v>
      </c>
      <c r="H25" s="10">
        <v>18.597570000000001</v>
      </c>
      <c r="I25" s="10">
        <v>19.268260000000001</v>
      </c>
      <c r="J25" s="10">
        <v>19.377289999999999</v>
      </c>
      <c r="K25" s="10">
        <v>19.328209999999999</v>
      </c>
      <c r="L25" s="10">
        <v>19.71048</v>
      </c>
      <c r="M25" s="10">
        <v>19.935400000000001</v>
      </c>
      <c r="N25" s="10">
        <v>20.173069999999999</v>
      </c>
      <c r="O25" s="10">
        <v>20.112690000000001</v>
      </c>
      <c r="P25" s="10">
        <v>20.256309999999999</v>
      </c>
      <c r="Q25" s="10">
        <v>20.602830000000001</v>
      </c>
      <c r="R25" s="10">
        <v>20.965620000000001</v>
      </c>
      <c r="S25" s="10">
        <v>21.894079999999999</v>
      </c>
      <c r="T25" s="10">
        <v>21.90879</v>
      </c>
      <c r="U25" s="10">
        <v>23.001609999999999</v>
      </c>
      <c r="V25" s="10">
        <v>23.741219999999998</v>
      </c>
      <c r="W25" s="10">
        <v>24.488029999999998</v>
      </c>
      <c r="X25" s="10">
        <v>25.217220000000001</v>
      </c>
      <c r="Y25" s="10">
        <v>25.19408</v>
      </c>
      <c r="Z25" s="10">
        <v>25.653919999999999</v>
      </c>
      <c r="AA25" s="10">
        <v>25.480350000000001</v>
      </c>
      <c r="AB25" s="10">
        <v>25.635590000000001</v>
      </c>
      <c r="AC25" s="10">
        <v>24.971060000000001</v>
      </c>
      <c r="AD25" s="10">
        <v>24.464860000000002</v>
      </c>
      <c r="AE25" s="10">
        <v>24.68853</v>
      </c>
      <c r="AF25" s="10">
        <v>24.963730000000002</v>
      </c>
      <c r="AG25" s="10">
        <v>25.94239</v>
      </c>
      <c r="AH25" s="10">
        <v>26.490870000000001</v>
      </c>
      <c r="AI25" s="10">
        <v>26.19304</v>
      </c>
      <c r="AJ25" s="10">
        <v>26.82302</v>
      </c>
      <c r="AK25" s="10">
        <v>27.481560000000002</v>
      </c>
      <c r="AL25" s="10">
        <v>28.81738</v>
      </c>
      <c r="AM25" s="10">
        <v>29.237950000000001</v>
      </c>
      <c r="AN25" s="10">
        <v>30.45223</v>
      </c>
      <c r="AO25" s="10">
        <v>30.248059999999999</v>
      </c>
      <c r="AP25" s="10">
        <v>31.161840000000002</v>
      </c>
      <c r="AQ25" s="10">
        <v>31.527329999999999</v>
      </c>
      <c r="AR25" s="10">
        <v>31.25121</v>
      </c>
      <c r="AS25" s="10">
        <v>31.107250000000001</v>
      </c>
      <c r="AT25" s="10">
        <v>30.966729999999998</v>
      </c>
      <c r="AU25" s="10">
        <v>31.709510000000002</v>
      </c>
      <c r="AV25" s="10">
        <v>32.176580000000001</v>
      </c>
      <c r="AW25" s="10">
        <v>32.389769999999999</v>
      </c>
      <c r="AX25" s="10">
        <v>32.820680000000003</v>
      </c>
      <c r="AY25" s="10">
        <v>33.822839999999999</v>
      </c>
      <c r="AZ25" s="10">
        <v>33.584180000000003</v>
      </c>
      <c r="BA25" s="10">
        <v>33.449590000000001</v>
      </c>
      <c r="BB25" s="10">
        <v>33.348100000000002</v>
      </c>
      <c r="BC25" s="10">
        <v>34.121989999999997</v>
      </c>
      <c r="BD25" s="10">
        <v>34.710079999999998</v>
      </c>
      <c r="BE25" s="10">
        <v>34.933819999999997</v>
      </c>
      <c r="BF25" s="10">
        <v>35.53481</v>
      </c>
      <c r="BG25" s="10">
        <v>35.919040000000003</v>
      </c>
      <c r="BH25" s="10">
        <v>34.722020000000001</v>
      </c>
      <c r="BI25" s="10">
        <v>35.463859999999997</v>
      </c>
      <c r="BJ25" s="10">
        <v>36.426909999999999</v>
      </c>
      <c r="BK25" s="10">
        <v>35.547519999999999</v>
      </c>
      <c r="BL25" s="10">
        <v>36.002400000000002</v>
      </c>
      <c r="BM25" s="10">
        <v>36.496420000000001</v>
      </c>
      <c r="BN25" s="10">
        <v>36.825710000000001</v>
      </c>
      <c r="BO25" s="10">
        <v>36.986319999999999</v>
      </c>
      <c r="BP25" s="10">
        <v>36.749339999999997</v>
      </c>
      <c r="BQ25" s="10">
        <v>36.97587</v>
      </c>
      <c r="BR25" s="10">
        <v>38.292450000000002</v>
      </c>
      <c r="BS25" s="10">
        <v>39.685830000000003</v>
      </c>
      <c r="BT25" s="10">
        <v>41.106940000000002</v>
      </c>
      <c r="BU25" s="10">
        <v>42.208030000000001</v>
      </c>
      <c r="BV25" s="10">
        <v>43.427549999999997</v>
      </c>
      <c r="BW25" s="10">
        <v>43.198039999999999</v>
      </c>
      <c r="BX25" s="10">
        <v>44.1736</v>
      </c>
      <c r="BY25" s="10">
        <v>43.818429999999999</v>
      </c>
      <c r="BZ25" s="10">
        <v>43.342230000000001</v>
      </c>
      <c r="CA25" s="10">
        <v>44.063299999999998</v>
      </c>
      <c r="CB25" s="10">
        <v>45.164879999999997</v>
      </c>
      <c r="CC25" s="10">
        <v>46.481729999999999</v>
      </c>
      <c r="CD25" s="10">
        <v>49.170479999999998</v>
      </c>
      <c r="CE25" s="10">
        <v>50.666400000000003</v>
      </c>
      <c r="CF25" s="10">
        <v>51.573549999999997</v>
      </c>
      <c r="CG25" s="10">
        <v>52.948180000000001</v>
      </c>
      <c r="CH25" s="10">
        <v>53.974789999999999</v>
      </c>
      <c r="CI25" s="10">
        <v>54.333869999999997</v>
      </c>
      <c r="CJ25" s="10">
        <v>54.005299999999998</v>
      </c>
      <c r="CK25" s="10">
        <v>52.780189999999997</v>
      </c>
      <c r="CL25" s="10">
        <v>52.32246</v>
      </c>
      <c r="CM25" s="10">
        <v>52.20872</v>
      </c>
      <c r="CN25" s="10">
        <v>52.958539999999999</v>
      </c>
      <c r="CO25" s="10">
        <v>52.800809999999998</v>
      </c>
      <c r="CP25" s="10">
        <v>52.109490000000001</v>
      </c>
      <c r="CQ25" s="10">
        <v>51.098350000000003</v>
      </c>
      <c r="CR25" s="10">
        <v>51.343769999999999</v>
      </c>
      <c r="CS25" s="10">
        <v>52.825769999999999</v>
      </c>
      <c r="CT25" s="10">
        <v>55.027380000000001</v>
      </c>
      <c r="CU25" s="10">
        <v>56.611719999999998</v>
      </c>
      <c r="CV25" s="10">
        <v>56.879130000000004</v>
      </c>
      <c r="CW25" s="10">
        <v>57.381790000000002</v>
      </c>
      <c r="CX25" s="10">
        <v>57.889969999999998</v>
      </c>
      <c r="CY25" s="10">
        <v>59.470700000000001</v>
      </c>
      <c r="CZ25" s="10">
        <v>62.06908</v>
      </c>
      <c r="DA25" s="10">
        <v>63.718409999999999</v>
      </c>
      <c r="DB25" s="10">
        <v>65.659710000000004</v>
      </c>
      <c r="DC25" s="10">
        <v>68.836359999999999</v>
      </c>
      <c r="DD25" s="10">
        <v>68.926680000000005</v>
      </c>
      <c r="DE25" s="10">
        <v>71.011439999999993</v>
      </c>
      <c r="DF25" s="10">
        <v>75.299840000000003</v>
      </c>
      <c r="DG25" s="10">
        <v>77.569559999999996</v>
      </c>
      <c r="DH25" s="10">
        <v>79.80932</v>
      </c>
      <c r="DI25" s="10">
        <v>82.845820000000003</v>
      </c>
      <c r="DJ25" s="10">
        <v>82.224999999999994</v>
      </c>
      <c r="DK25" s="10">
        <v>82.883409999999998</v>
      </c>
      <c r="DL25" s="10">
        <v>87.090230000000005</v>
      </c>
      <c r="DM25" s="10">
        <v>87.866370000000003</v>
      </c>
      <c r="DN25" s="10">
        <v>78.422669999999997</v>
      </c>
      <c r="DO25" s="10">
        <v>75.259010000000004</v>
      </c>
      <c r="DP25" s="10">
        <v>75.203410000000005</v>
      </c>
      <c r="DQ25" s="10">
        <v>79.543390000000002</v>
      </c>
      <c r="DR25" s="10">
        <v>79.46808</v>
      </c>
      <c r="DS25" s="10">
        <v>78.842399999999998</v>
      </c>
      <c r="DT25" s="10">
        <v>84.757900000000006</v>
      </c>
      <c r="DU25" s="10">
        <v>81.284840000000003</v>
      </c>
      <c r="DV25" s="10">
        <v>86.286640000000006</v>
      </c>
      <c r="DW25" s="10">
        <v>88.34666</v>
      </c>
      <c r="DX25" s="10">
        <v>85.678910000000002</v>
      </c>
      <c r="DY25" s="10">
        <v>78.856219999999993</v>
      </c>
      <c r="DZ25" s="10">
        <v>81.594130000000007</v>
      </c>
      <c r="EA25" s="10">
        <v>85.175690000000003</v>
      </c>
      <c r="EB25" s="10">
        <v>86.111080000000001</v>
      </c>
      <c r="EC25" s="10">
        <v>86.47045</v>
      </c>
      <c r="ED25" s="10">
        <v>87.493740000000003</v>
      </c>
      <c r="EE25" s="10">
        <v>84.209540000000004</v>
      </c>
      <c r="EF25" s="10">
        <v>85.401340000000005</v>
      </c>
      <c r="EG25" s="10">
        <v>87.654240000000001</v>
      </c>
      <c r="EH25" s="10">
        <v>85.384399999999999</v>
      </c>
      <c r="EI25" s="10">
        <v>90.279539999999997</v>
      </c>
      <c r="EJ25" s="10">
        <v>90.296689999999998</v>
      </c>
      <c r="EK25" s="10">
        <v>89.815690000000004</v>
      </c>
      <c r="EL25" s="10">
        <v>89.524230000000003</v>
      </c>
      <c r="EM25" s="10">
        <v>87.314220000000006</v>
      </c>
      <c r="EN25" s="10">
        <v>86.235159999999993</v>
      </c>
      <c r="EO25" s="10">
        <v>88.375559999999993</v>
      </c>
      <c r="EP25" s="10">
        <v>90.133439999999993</v>
      </c>
      <c r="EQ25" s="10">
        <v>89.276989999999998</v>
      </c>
      <c r="ER25" s="10">
        <v>91.536649999999995</v>
      </c>
      <c r="ES25" s="10">
        <v>90.776470000000003</v>
      </c>
      <c r="ET25" s="10">
        <v>95.553759999999997</v>
      </c>
      <c r="EU25" s="10">
        <v>90.609560000000002</v>
      </c>
      <c r="EV25" s="10">
        <v>92.900360000000006</v>
      </c>
      <c r="EW25" s="10">
        <v>99.09487</v>
      </c>
      <c r="EX25" s="10">
        <v>99.845429999999993</v>
      </c>
      <c r="EY25" s="10">
        <v>103.59650000000001</v>
      </c>
      <c r="EZ25" s="10">
        <v>103.1696</v>
      </c>
      <c r="FA25" s="10">
        <v>99.837940000000003</v>
      </c>
      <c r="FB25" s="10">
        <v>103.88379999999999</v>
      </c>
      <c r="FC25" s="10">
        <v>103.2962</v>
      </c>
      <c r="FD25" s="10">
        <v>104.5527</v>
      </c>
      <c r="FE25" s="10">
        <v>102.9866</v>
      </c>
      <c r="FF25" s="10">
        <v>102.3574</v>
      </c>
      <c r="FG25" s="10">
        <v>97.139660000000006</v>
      </c>
      <c r="FH25" s="10">
        <v>85.753680000000003</v>
      </c>
      <c r="FI25" s="10">
        <v>92.788259999999994</v>
      </c>
      <c r="FJ25" s="10">
        <v>97.195099999999996</v>
      </c>
      <c r="FK25" s="10">
        <v>101.333</v>
      </c>
      <c r="FL25" s="10">
        <v>107.4933</v>
      </c>
      <c r="FM25" s="10">
        <v>114.76300000000001</v>
      </c>
      <c r="FN25" s="10">
        <v>117.55419999999999</v>
      </c>
      <c r="FO25" s="10">
        <v>124.8035</v>
      </c>
      <c r="FP25" s="10">
        <v>116.0941</v>
      </c>
      <c r="FQ25" s="10">
        <v>129.3913</v>
      </c>
      <c r="FR25" s="10">
        <v>126.74509999999999</v>
      </c>
      <c r="FS25" s="10">
        <v>124.7638</v>
      </c>
      <c r="FT25" s="10">
        <v>121.89360000000001</v>
      </c>
      <c r="FU25" s="10">
        <v>125.22320000000001</v>
      </c>
      <c r="FV25" s="10">
        <v>125.5244</v>
      </c>
      <c r="FW25" s="10"/>
      <c r="FX25" s="10"/>
    </row>
    <row r="26" spans="1:180">
      <c r="B26" s="19" t="str">
        <f>+IF(Impressum!$B$31="deutsch",Übersetzung!B50,IF(Impressum!$B$31="italiano",Übersetzung!D50,IF(Impressum!$B$31="english",Übersetzung!E50,Übersetzung!C50)))</f>
        <v>Importations</v>
      </c>
      <c r="C26" s="10">
        <v>17.863240000000001</v>
      </c>
      <c r="D26" s="10">
        <v>17.669519999999999</v>
      </c>
      <c r="E26" s="10">
        <v>18.316199999999998</v>
      </c>
      <c r="F26" s="10">
        <v>18.405629999999999</v>
      </c>
      <c r="G26" s="10">
        <v>18.811640000000001</v>
      </c>
      <c r="H26" s="10">
        <v>19.059799999999999</v>
      </c>
      <c r="I26" s="10">
        <v>19.891380000000002</v>
      </c>
      <c r="J26" s="10">
        <v>19.45478</v>
      </c>
      <c r="K26" s="10">
        <v>18.716640000000002</v>
      </c>
      <c r="L26" s="10">
        <v>19.031960000000002</v>
      </c>
      <c r="M26" s="10">
        <v>18.884650000000001</v>
      </c>
      <c r="N26" s="10">
        <v>19.33043</v>
      </c>
      <c r="O26" s="10">
        <v>19.450849999999999</v>
      </c>
      <c r="P26" s="10">
        <v>19.55658</v>
      </c>
      <c r="Q26" s="10">
        <v>19.58203</v>
      </c>
      <c r="R26" s="10">
        <v>20.269130000000001</v>
      </c>
      <c r="S26" s="10">
        <v>21.350490000000001</v>
      </c>
      <c r="T26" s="10">
        <v>21.236719999999998</v>
      </c>
      <c r="U26" s="10">
        <v>22.175370000000001</v>
      </c>
      <c r="V26" s="10">
        <v>22.97335</v>
      </c>
      <c r="W26" s="10">
        <v>23.79842</v>
      </c>
      <c r="X26" s="10">
        <v>24.277989999999999</v>
      </c>
      <c r="Y26" s="10">
        <v>24.212070000000001</v>
      </c>
      <c r="Z26" s="10">
        <v>24.367360000000001</v>
      </c>
      <c r="AA26" s="10">
        <v>23.967300000000002</v>
      </c>
      <c r="AB26" s="10">
        <v>23.965540000000001</v>
      </c>
      <c r="AC26" s="10">
        <v>23.607839999999999</v>
      </c>
      <c r="AD26" s="10">
        <v>22.875540000000001</v>
      </c>
      <c r="AE26" s="10">
        <v>23.18713</v>
      </c>
      <c r="AF26" s="10">
        <v>23.816859999999998</v>
      </c>
      <c r="AG26" s="10">
        <v>24.347280000000001</v>
      </c>
      <c r="AH26" s="10">
        <v>25.079920000000001</v>
      </c>
      <c r="AI26" s="10">
        <v>25.161850000000001</v>
      </c>
      <c r="AJ26" s="10">
        <v>25.910869999999999</v>
      </c>
      <c r="AK26" s="10">
        <v>27.122330000000002</v>
      </c>
      <c r="AL26" s="10">
        <v>27.819320000000001</v>
      </c>
      <c r="AM26" s="10">
        <v>28.83915</v>
      </c>
      <c r="AN26" s="10">
        <v>30.216709999999999</v>
      </c>
      <c r="AO26" s="10">
        <v>29.819030000000001</v>
      </c>
      <c r="AP26" s="10">
        <v>31.029109999999999</v>
      </c>
      <c r="AQ26" s="10">
        <v>31.530940000000001</v>
      </c>
      <c r="AR26" s="10">
        <v>30.819890000000001</v>
      </c>
      <c r="AS26" s="10">
        <v>30.418510000000001</v>
      </c>
      <c r="AT26" s="10">
        <v>30.12989</v>
      </c>
      <c r="AU26" s="10">
        <v>30.376180000000002</v>
      </c>
      <c r="AV26" s="10">
        <v>30.66938</v>
      </c>
      <c r="AW26" s="10">
        <v>30.999669999999998</v>
      </c>
      <c r="AX26" s="10">
        <v>31.173719999999999</v>
      </c>
      <c r="AY26" s="10">
        <v>31.46771</v>
      </c>
      <c r="AZ26" s="10">
        <v>31.419350000000001</v>
      </c>
      <c r="BA26" s="10">
        <v>30.644770000000001</v>
      </c>
      <c r="BB26" s="10">
        <v>30.03285</v>
      </c>
      <c r="BC26" s="10">
        <v>30.035810000000001</v>
      </c>
      <c r="BD26" s="10">
        <v>30.59018</v>
      </c>
      <c r="BE26" s="10">
        <v>30.69191</v>
      </c>
      <c r="BF26" s="10">
        <v>31.029039999999998</v>
      </c>
      <c r="BG26" s="10">
        <v>30.884720000000002</v>
      </c>
      <c r="BH26" s="10">
        <v>31.638359999999999</v>
      </c>
      <c r="BI26" s="10">
        <v>31.927379999999999</v>
      </c>
      <c r="BJ26" s="10">
        <v>32.741709999999998</v>
      </c>
      <c r="BK26" s="10">
        <v>32.29813</v>
      </c>
      <c r="BL26" s="10">
        <v>32.798400000000001</v>
      </c>
      <c r="BM26" s="10">
        <v>32.271149999999999</v>
      </c>
      <c r="BN26" s="10">
        <v>32.9985</v>
      </c>
      <c r="BO26" s="10">
        <v>33.183660000000003</v>
      </c>
      <c r="BP26" s="10">
        <v>33.219990000000003</v>
      </c>
      <c r="BQ26" s="10">
        <v>33.328400000000002</v>
      </c>
      <c r="BR26" s="10">
        <v>34.109029999999997</v>
      </c>
      <c r="BS26" s="10">
        <v>36.090290000000003</v>
      </c>
      <c r="BT26" s="10">
        <v>36.44867</v>
      </c>
      <c r="BU26" s="10">
        <v>37.372889999999998</v>
      </c>
      <c r="BV26" s="10">
        <v>37.533299999999997</v>
      </c>
      <c r="BW26" s="10">
        <v>38.119950000000003</v>
      </c>
      <c r="BX26" s="10">
        <v>39.153889999999997</v>
      </c>
      <c r="BY26" s="10">
        <v>39.083100000000002</v>
      </c>
      <c r="BZ26" s="10">
        <v>39.706150000000001</v>
      </c>
      <c r="CA26" s="10">
        <v>40.039630000000002</v>
      </c>
      <c r="CB26" s="10">
        <v>40.623080000000002</v>
      </c>
      <c r="CC26" s="10">
        <v>42.789879999999997</v>
      </c>
      <c r="CD26" s="10">
        <v>44.227670000000003</v>
      </c>
      <c r="CE26" s="10">
        <v>45.512909999999998</v>
      </c>
      <c r="CF26" s="10">
        <v>46.647390000000001</v>
      </c>
      <c r="CG26" s="10">
        <v>47.7164</v>
      </c>
      <c r="CH26" s="10">
        <v>49.568460000000002</v>
      </c>
      <c r="CI26" s="10">
        <v>48.6218</v>
      </c>
      <c r="CJ26" s="10">
        <v>48.992759999999997</v>
      </c>
      <c r="CK26" s="10">
        <v>47.879269999999998</v>
      </c>
      <c r="CL26" s="10">
        <v>45.730800000000002</v>
      </c>
      <c r="CM26" s="10">
        <v>46.799100000000003</v>
      </c>
      <c r="CN26" s="10">
        <v>47.337479999999999</v>
      </c>
      <c r="CO26" s="10">
        <v>46.071449999999999</v>
      </c>
      <c r="CP26" s="10">
        <v>45.291939999999997</v>
      </c>
      <c r="CQ26" s="10">
        <v>46.352400000000003</v>
      </c>
      <c r="CR26" s="10">
        <v>45.215510000000002</v>
      </c>
      <c r="CS26" s="10">
        <v>46.776040000000002</v>
      </c>
      <c r="CT26" s="10">
        <v>48.290430000000001</v>
      </c>
      <c r="CU26" s="10">
        <v>49.427169999999997</v>
      </c>
      <c r="CV26" s="10">
        <v>50.574199999999998</v>
      </c>
      <c r="CW26" s="10">
        <v>51.726889999999997</v>
      </c>
      <c r="CX26" s="10">
        <v>52.073079999999997</v>
      </c>
      <c r="CY26" s="10">
        <v>53.126530000000002</v>
      </c>
      <c r="CZ26" s="10">
        <v>54.576979999999999</v>
      </c>
      <c r="DA26" s="10">
        <v>56.116230000000002</v>
      </c>
      <c r="DB26" s="10">
        <v>57.151620000000001</v>
      </c>
      <c r="DC26" s="10">
        <v>58.429290000000002</v>
      </c>
      <c r="DD26" s="10">
        <v>59.43806</v>
      </c>
      <c r="DE26" s="10">
        <v>59.642800000000001</v>
      </c>
      <c r="DF26" s="10">
        <v>62.660539999999997</v>
      </c>
      <c r="DG26" s="10">
        <v>64.993110000000001</v>
      </c>
      <c r="DH26" s="10">
        <v>66.048000000000002</v>
      </c>
      <c r="DI26" s="10">
        <v>66.910790000000006</v>
      </c>
      <c r="DJ26" s="10">
        <v>68.303139999999999</v>
      </c>
      <c r="DK26" s="10">
        <v>67.486630000000005</v>
      </c>
      <c r="DL26" s="10">
        <v>69.037199999999999</v>
      </c>
      <c r="DM26" s="10">
        <v>69.098100000000002</v>
      </c>
      <c r="DN26" s="10">
        <v>65.433800000000005</v>
      </c>
      <c r="DO26" s="10">
        <v>63.216619999999999</v>
      </c>
      <c r="DP26" s="10">
        <v>60.642659999999999</v>
      </c>
      <c r="DQ26" s="10">
        <v>62.241199999999999</v>
      </c>
      <c r="DR26" s="10">
        <v>62.496029999999998</v>
      </c>
      <c r="DS26" s="10">
        <v>64.397959999999998</v>
      </c>
      <c r="DT26" s="10">
        <v>67.246570000000006</v>
      </c>
      <c r="DU26" s="10">
        <v>67.064629999999994</v>
      </c>
      <c r="DV26" s="10">
        <v>67.076229999999995</v>
      </c>
      <c r="DW26" s="10">
        <v>67.950860000000006</v>
      </c>
      <c r="DX26" s="10">
        <v>67.683179999999993</v>
      </c>
      <c r="DY26" s="10">
        <v>67.053520000000006</v>
      </c>
      <c r="DZ26" s="10">
        <v>67.81165</v>
      </c>
      <c r="EA26" s="10">
        <v>69.692830000000001</v>
      </c>
      <c r="EB26" s="10">
        <v>69.891959999999997</v>
      </c>
      <c r="EC26" s="10">
        <v>71.546710000000004</v>
      </c>
      <c r="ED26" s="10">
        <v>71.109880000000004</v>
      </c>
      <c r="EE26" s="10">
        <v>71.101020000000005</v>
      </c>
      <c r="EF26" s="10">
        <v>72.10172</v>
      </c>
      <c r="EG26" s="10">
        <v>72.328400000000002</v>
      </c>
      <c r="EH26" s="10">
        <v>72.227770000000007</v>
      </c>
      <c r="EI26" s="10">
        <v>73.746570000000006</v>
      </c>
      <c r="EJ26" s="10">
        <v>73.899029999999996</v>
      </c>
      <c r="EK26" s="10">
        <v>75.000460000000004</v>
      </c>
      <c r="EL26" s="10">
        <v>73.791340000000005</v>
      </c>
      <c r="EM26" s="10">
        <v>71.28098</v>
      </c>
      <c r="EN26" s="10">
        <v>69.742329999999995</v>
      </c>
      <c r="EO26" s="10">
        <v>70.128039999999999</v>
      </c>
      <c r="EP26" s="10">
        <v>72.411869999999993</v>
      </c>
      <c r="EQ26" s="10">
        <v>72.790909999999997</v>
      </c>
      <c r="ER26" s="10">
        <v>73.888109999999998</v>
      </c>
      <c r="ES26" s="10">
        <v>74.772130000000004</v>
      </c>
      <c r="ET26" s="10">
        <v>75.261290000000002</v>
      </c>
      <c r="EU26" s="10">
        <v>75.852639999999994</v>
      </c>
      <c r="EV26" s="10">
        <v>78.473849999999999</v>
      </c>
      <c r="EW26" s="10">
        <v>80.013630000000006</v>
      </c>
      <c r="EX26" s="10">
        <v>82.90052</v>
      </c>
      <c r="EY26" s="10">
        <v>85.528409999999994</v>
      </c>
      <c r="EZ26" s="10">
        <v>85.127790000000005</v>
      </c>
      <c r="FA26" s="10">
        <v>83.236519999999999</v>
      </c>
      <c r="FB26" s="10">
        <v>83.788120000000006</v>
      </c>
      <c r="FC26" s="10">
        <v>85.788129999999995</v>
      </c>
      <c r="FD26" s="10">
        <v>85.897379999999998</v>
      </c>
      <c r="FE26" s="10">
        <v>86.467489999999998</v>
      </c>
      <c r="FF26" s="10">
        <v>85.878200000000007</v>
      </c>
      <c r="FG26" s="10">
        <v>84.685550000000006</v>
      </c>
      <c r="FH26" s="10">
        <v>71.119829999999993</v>
      </c>
      <c r="FI26" s="10">
        <v>78.622330000000005</v>
      </c>
      <c r="FJ26" s="10">
        <v>80.554280000000006</v>
      </c>
      <c r="FK26" s="10">
        <v>81.691670000000002</v>
      </c>
      <c r="FL26" s="10">
        <v>84.963620000000006</v>
      </c>
      <c r="FM26" s="10">
        <v>87.550629999999998</v>
      </c>
      <c r="FN26" s="10">
        <v>93.386039999999994</v>
      </c>
      <c r="FO26" s="10">
        <v>96.101309999999998</v>
      </c>
      <c r="FP26" s="10">
        <v>96.934960000000004</v>
      </c>
      <c r="FQ26" s="10">
        <v>99.38673</v>
      </c>
      <c r="FR26" s="10">
        <v>100.29810000000001</v>
      </c>
      <c r="FS26" s="10">
        <v>104.85039999999999</v>
      </c>
      <c r="FT26" s="10">
        <v>99.560630000000003</v>
      </c>
      <c r="FU26" s="10">
        <v>99.183260000000004</v>
      </c>
      <c r="FV26" s="10">
        <v>99.849299999999999</v>
      </c>
      <c r="FW26" s="10"/>
      <c r="FX26" s="10"/>
    </row>
    <row r="27" spans="1:180">
      <c r="B27" s="19"/>
    </row>
    <row r="28" spans="1:180">
      <c r="B28" s="19"/>
    </row>
    <row r="29" spans="1:180">
      <c r="A29" s="8"/>
      <c r="B29" s="15" t="str">
        <f>+IF(Impressum!$B$31="deutsch",Übersetzung!B53,IF(Impressum!$B$31="italiano",Übersetzung!D53,IF(Impressum!$B$31="english",Übersetzung!E53,Übersetzung!C53)))</f>
        <v>PIB, approche par la dépense, indices des prix</v>
      </c>
    </row>
    <row r="30" spans="1:180">
      <c r="B30" s="19" t="str">
        <f>+IF(Impressum!$B$31="deutsch",Übersetzung!B54,IF(Impressum!$B$31="italiano",Übersetzung!D54,IF(Impressum!$B$31="english",Übersetzung!E54,Übersetzung!C54)))</f>
        <v>2010 = 100, séries désaisonnalisées, SEC 2010</v>
      </c>
    </row>
    <row r="31" spans="1:180">
      <c r="B31" s="19" t="str">
        <f>+IF(Impressum!$B$31="deutsch",Übersetzung!B55,IF(Impressum!$B$31="italiano",Übersetzung!D55,IF(Impressum!$B$31="english",Übersetzung!E55,Übersetzung!C55)))</f>
        <v>Source: SECO</v>
      </c>
    </row>
    <row r="32" spans="1:180">
      <c r="B32" s="19"/>
      <c r="C32" s="9" t="s">
        <v>224</v>
      </c>
      <c r="D32" s="9" t="s">
        <v>225</v>
      </c>
      <c r="E32" s="9" t="s">
        <v>226</v>
      </c>
      <c r="F32" s="9" t="s">
        <v>227</v>
      </c>
      <c r="G32" s="9" t="s">
        <v>228</v>
      </c>
      <c r="H32" s="9" t="s">
        <v>229</v>
      </c>
      <c r="I32" s="9" t="s">
        <v>230</v>
      </c>
      <c r="J32" s="9" t="s">
        <v>231</v>
      </c>
      <c r="K32" s="9" t="s">
        <v>232</v>
      </c>
      <c r="L32" s="9" t="s">
        <v>233</v>
      </c>
      <c r="M32" s="9" t="s">
        <v>234</v>
      </c>
      <c r="N32" s="9" t="s">
        <v>235</v>
      </c>
      <c r="O32" s="9" t="s">
        <v>236</v>
      </c>
      <c r="P32" s="9" t="s">
        <v>237</v>
      </c>
      <c r="Q32" s="9" t="s">
        <v>238</v>
      </c>
      <c r="R32" s="9" t="s">
        <v>239</v>
      </c>
      <c r="S32" s="9" t="s">
        <v>240</v>
      </c>
      <c r="T32" s="9" t="s">
        <v>241</v>
      </c>
      <c r="U32" s="9" t="s">
        <v>242</v>
      </c>
      <c r="V32" s="9" t="s">
        <v>243</v>
      </c>
      <c r="W32" s="9" t="s">
        <v>244</v>
      </c>
      <c r="X32" s="9" t="s">
        <v>245</v>
      </c>
      <c r="Y32" s="9" t="s">
        <v>246</v>
      </c>
      <c r="Z32" s="9" t="s">
        <v>247</v>
      </c>
      <c r="AA32" s="9" t="s">
        <v>248</v>
      </c>
      <c r="AB32" s="9" t="s">
        <v>249</v>
      </c>
      <c r="AC32" s="9" t="s">
        <v>250</v>
      </c>
      <c r="AD32" s="9" t="s">
        <v>251</v>
      </c>
      <c r="AE32" s="9" t="s">
        <v>252</v>
      </c>
      <c r="AF32" s="9" t="s">
        <v>253</v>
      </c>
      <c r="AG32" s="9" t="s">
        <v>254</v>
      </c>
      <c r="AH32" s="9" t="s">
        <v>255</v>
      </c>
      <c r="AI32" s="9" t="s">
        <v>256</v>
      </c>
      <c r="AJ32" s="9" t="s">
        <v>257</v>
      </c>
      <c r="AK32" s="9" t="s">
        <v>258</v>
      </c>
      <c r="AL32" s="9" t="s">
        <v>259</v>
      </c>
      <c r="AM32" s="9" t="s">
        <v>260</v>
      </c>
      <c r="AN32" s="9" t="s">
        <v>261</v>
      </c>
      <c r="AO32" s="9" t="s">
        <v>262</v>
      </c>
      <c r="AP32" s="9" t="s">
        <v>263</v>
      </c>
      <c r="AQ32" s="9" t="s">
        <v>264</v>
      </c>
      <c r="AR32" s="9" t="s">
        <v>265</v>
      </c>
      <c r="AS32" s="9" t="s">
        <v>266</v>
      </c>
      <c r="AT32" s="9" t="s">
        <v>267</v>
      </c>
      <c r="AU32" s="9" t="s">
        <v>268</v>
      </c>
      <c r="AV32" s="9" t="s">
        <v>269</v>
      </c>
      <c r="AW32" s="9" t="s">
        <v>270</v>
      </c>
      <c r="AX32" s="9" t="s">
        <v>271</v>
      </c>
      <c r="AY32" s="9" t="s">
        <v>272</v>
      </c>
      <c r="AZ32" s="9" t="s">
        <v>273</v>
      </c>
      <c r="BA32" s="9" t="s">
        <v>274</v>
      </c>
      <c r="BB32" s="9" t="s">
        <v>275</v>
      </c>
      <c r="BC32" s="9" t="s">
        <v>276</v>
      </c>
      <c r="BD32" s="9" t="s">
        <v>277</v>
      </c>
      <c r="BE32" s="9" t="s">
        <v>278</v>
      </c>
      <c r="BF32" s="9" t="s">
        <v>279</v>
      </c>
      <c r="BG32" s="9" t="s">
        <v>280</v>
      </c>
      <c r="BH32" s="9" t="s">
        <v>281</v>
      </c>
      <c r="BI32" s="9" t="s">
        <v>282</v>
      </c>
      <c r="BJ32" s="9" t="s">
        <v>283</v>
      </c>
      <c r="BK32" s="9" t="s">
        <v>284</v>
      </c>
      <c r="BL32" s="9" t="s">
        <v>285</v>
      </c>
      <c r="BM32" s="9" t="s">
        <v>286</v>
      </c>
      <c r="BN32" s="9" t="s">
        <v>287</v>
      </c>
      <c r="BO32" s="9" t="s">
        <v>288</v>
      </c>
      <c r="BP32" s="9" t="s">
        <v>289</v>
      </c>
      <c r="BQ32" s="9" t="s">
        <v>290</v>
      </c>
      <c r="BR32" s="9" t="s">
        <v>291</v>
      </c>
      <c r="BS32" s="9" t="s">
        <v>292</v>
      </c>
      <c r="BT32" s="9" t="s">
        <v>293</v>
      </c>
      <c r="BU32" s="9" t="s">
        <v>294</v>
      </c>
      <c r="BV32" s="9" t="s">
        <v>295</v>
      </c>
      <c r="BW32" s="9" t="s">
        <v>296</v>
      </c>
      <c r="BX32" s="9" t="s">
        <v>297</v>
      </c>
      <c r="BY32" s="9" t="s">
        <v>298</v>
      </c>
      <c r="BZ32" s="9" t="s">
        <v>299</v>
      </c>
      <c r="CA32" s="9" t="s">
        <v>300</v>
      </c>
      <c r="CB32" s="9" t="s">
        <v>301</v>
      </c>
      <c r="CC32" s="9" t="s">
        <v>302</v>
      </c>
      <c r="CD32" s="9" t="s">
        <v>303</v>
      </c>
      <c r="CE32" s="9" t="s">
        <v>304</v>
      </c>
      <c r="CF32" s="9" t="s">
        <v>305</v>
      </c>
      <c r="CG32" s="9" t="s">
        <v>306</v>
      </c>
      <c r="CH32" s="9" t="s">
        <v>307</v>
      </c>
      <c r="CI32" s="9" t="s">
        <v>308</v>
      </c>
      <c r="CJ32" s="9" t="s">
        <v>309</v>
      </c>
      <c r="CK32" s="9" t="s">
        <v>310</v>
      </c>
      <c r="CL32" s="9" t="s">
        <v>311</v>
      </c>
      <c r="CM32" s="9" t="s">
        <v>312</v>
      </c>
      <c r="CN32" s="9" t="s">
        <v>313</v>
      </c>
      <c r="CO32" s="9" t="s">
        <v>314</v>
      </c>
      <c r="CP32" s="9" t="s">
        <v>315</v>
      </c>
      <c r="CQ32" s="9" t="s">
        <v>316</v>
      </c>
      <c r="CR32" s="9" t="s">
        <v>317</v>
      </c>
      <c r="CS32" s="9" t="s">
        <v>318</v>
      </c>
      <c r="CT32" s="9" t="s">
        <v>319</v>
      </c>
      <c r="CU32" s="9" t="s">
        <v>320</v>
      </c>
      <c r="CV32" s="9" t="s">
        <v>321</v>
      </c>
      <c r="CW32" s="9" t="s">
        <v>322</v>
      </c>
      <c r="CX32" s="9" t="s">
        <v>323</v>
      </c>
      <c r="CY32" s="9" t="s">
        <v>324</v>
      </c>
      <c r="CZ32" s="9" t="s">
        <v>325</v>
      </c>
      <c r="DA32" s="9" t="s">
        <v>326</v>
      </c>
      <c r="DB32" s="9" t="s">
        <v>327</v>
      </c>
      <c r="DC32" s="9" t="s">
        <v>328</v>
      </c>
      <c r="DD32" s="9" t="s">
        <v>329</v>
      </c>
      <c r="DE32" s="9" t="s">
        <v>330</v>
      </c>
      <c r="DF32" s="9" t="s">
        <v>331</v>
      </c>
      <c r="DG32" s="9" t="s">
        <v>332</v>
      </c>
      <c r="DH32" s="9" t="s">
        <v>333</v>
      </c>
      <c r="DI32" s="9" t="s">
        <v>334</v>
      </c>
      <c r="DJ32" s="9" t="s">
        <v>335</v>
      </c>
      <c r="DK32" s="9" t="s">
        <v>336</v>
      </c>
      <c r="DL32" s="9" t="s">
        <v>337</v>
      </c>
      <c r="DM32" s="9" t="s">
        <v>338</v>
      </c>
      <c r="DN32" s="9" t="s">
        <v>339</v>
      </c>
      <c r="DO32" s="9" t="s">
        <v>340</v>
      </c>
      <c r="DP32" s="9" t="s">
        <v>341</v>
      </c>
      <c r="DQ32" s="9" t="s">
        <v>342</v>
      </c>
      <c r="DR32" s="9" t="s">
        <v>343</v>
      </c>
      <c r="DS32" s="9" t="s">
        <v>344</v>
      </c>
      <c r="DT32" s="9" t="s">
        <v>345</v>
      </c>
      <c r="DU32" s="9" t="s">
        <v>346</v>
      </c>
      <c r="DV32" s="9" t="s">
        <v>347</v>
      </c>
      <c r="DW32" s="9" t="s">
        <v>348</v>
      </c>
      <c r="DX32" s="9" t="s">
        <v>349</v>
      </c>
      <c r="DY32" s="9" t="s">
        <v>350</v>
      </c>
      <c r="DZ32" s="9" t="s">
        <v>351</v>
      </c>
      <c r="EA32" s="9" t="s">
        <v>352</v>
      </c>
      <c r="EB32" s="9" t="s">
        <v>353</v>
      </c>
      <c r="EC32" s="9" t="s">
        <v>354</v>
      </c>
      <c r="ED32" s="9" t="s">
        <v>355</v>
      </c>
      <c r="EE32" s="9" t="s">
        <v>356</v>
      </c>
      <c r="EF32" s="9" t="s">
        <v>357</v>
      </c>
      <c r="EG32" s="9" t="s">
        <v>358</v>
      </c>
      <c r="EH32" s="9" t="s">
        <v>359</v>
      </c>
      <c r="EI32" s="9" t="s">
        <v>360</v>
      </c>
      <c r="EJ32" s="9" t="s">
        <v>361</v>
      </c>
      <c r="EK32" s="9" t="s">
        <v>362</v>
      </c>
      <c r="EL32" s="9" t="s">
        <v>363</v>
      </c>
      <c r="EM32" s="9" t="s">
        <v>364</v>
      </c>
      <c r="EN32" s="9" t="s">
        <v>365</v>
      </c>
      <c r="EO32" s="9" t="s">
        <v>366</v>
      </c>
      <c r="EP32" s="9" t="s">
        <v>367</v>
      </c>
      <c r="EQ32" s="9" t="s">
        <v>368</v>
      </c>
      <c r="ER32" s="9" t="s">
        <v>369</v>
      </c>
      <c r="ES32" s="9" t="s">
        <v>370</v>
      </c>
      <c r="ET32" s="9" t="s">
        <v>371</v>
      </c>
      <c r="EU32" s="9" t="s">
        <v>372</v>
      </c>
      <c r="EV32" s="9" t="s">
        <v>373</v>
      </c>
      <c r="EW32" s="9" t="s">
        <v>374</v>
      </c>
      <c r="EX32" s="9" t="s">
        <v>375</v>
      </c>
      <c r="EY32" s="9" t="s">
        <v>376</v>
      </c>
      <c r="EZ32" s="9" t="s">
        <v>377</v>
      </c>
      <c r="FA32" s="9" t="s">
        <v>378</v>
      </c>
      <c r="FB32" s="9" t="s">
        <v>379</v>
      </c>
      <c r="FC32" s="9" t="s">
        <v>380</v>
      </c>
      <c r="FD32" s="9" t="s">
        <v>381</v>
      </c>
      <c r="FE32" s="9" t="s">
        <v>382</v>
      </c>
      <c r="FF32" s="9" t="s">
        <v>383</v>
      </c>
      <c r="FG32" s="9" t="s">
        <v>384</v>
      </c>
      <c r="FH32" s="9" t="s">
        <v>385</v>
      </c>
      <c r="FI32" s="9" t="s">
        <v>386</v>
      </c>
      <c r="FJ32" s="9" t="s">
        <v>387</v>
      </c>
      <c r="FK32" s="9" t="s">
        <v>388</v>
      </c>
      <c r="FL32" s="9" t="s">
        <v>389</v>
      </c>
      <c r="FM32" s="9" t="s">
        <v>390</v>
      </c>
      <c r="FN32" s="9" t="s">
        <v>391</v>
      </c>
      <c r="FO32" s="9" t="s">
        <v>392</v>
      </c>
      <c r="FP32" s="9" t="s">
        <v>393</v>
      </c>
      <c r="FQ32" s="9" t="s">
        <v>394</v>
      </c>
      <c r="FR32" s="9" t="s">
        <v>395</v>
      </c>
      <c r="FS32" s="9" t="s">
        <v>396</v>
      </c>
      <c r="FT32" s="9" t="s">
        <v>397</v>
      </c>
      <c r="FU32" s="9" t="s">
        <v>398</v>
      </c>
      <c r="FV32" s="9" t="s">
        <v>399</v>
      </c>
      <c r="FW32" s="9"/>
      <c r="FX32" s="9"/>
    </row>
    <row r="33" spans="2:180">
      <c r="B33" s="19" t="str">
        <f>+IF(Impressum!$B$31="deutsch",Übersetzung!B57,IF(Impressum!$B$31="italiano",Übersetzung!D57,IF(Impressum!$B$31="english",Übersetzung!E57,Übersetzung!C57)))</f>
        <v>Produit intérieur brut</v>
      </c>
      <c r="C33" s="10">
        <v>55.579590000000003</v>
      </c>
      <c r="D33" s="10">
        <v>56.211849999999998</v>
      </c>
      <c r="E33" s="10">
        <v>56.770299999999999</v>
      </c>
      <c r="F33" s="10">
        <v>57.376730000000002</v>
      </c>
      <c r="G33" s="10">
        <v>58.189230000000002</v>
      </c>
      <c r="H33" s="10">
        <v>58.938099999999999</v>
      </c>
      <c r="I33" s="10">
        <v>60.022829999999999</v>
      </c>
      <c r="J33" s="10">
        <v>61.44088</v>
      </c>
      <c r="K33" s="10">
        <v>62.4711</v>
      </c>
      <c r="L33" s="10">
        <v>63.771349999999998</v>
      </c>
      <c r="M33" s="10">
        <v>64.602990000000005</v>
      </c>
      <c r="N33" s="10">
        <v>65.31671</v>
      </c>
      <c r="O33" s="10">
        <v>65.035030000000006</v>
      </c>
      <c r="P33" s="10">
        <v>65.373279999999994</v>
      </c>
      <c r="Q33" s="10">
        <v>65.629009999999994</v>
      </c>
      <c r="R33" s="10">
        <v>66.333849999999998</v>
      </c>
      <c r="S33" s="10">
        <v>67.250579999999999</v>
      </c>
      <c r="T33" s="10">
        <v>67.982439999999997</v>
      </c>
      <c r="U33" s="10">
        <v>68.295779999999993</v>
      </c>
      <c r="V33" s="10">
        <v>68.670559999999995</v>
      </c>
      <c r="W33" s="10">
        <v>68.856219999999993</v>
      </c>
      <c r="X33" s="10">
        <v>69.340109999999996</v>
      </c>
      <c r="Y33" s="10">
        <v>69.721209999999999</v>
      </c>
      <c r="Z33" s="10">
        <v>70.472499999999997</v>
      </c>
      <c r="AA33" s="10">
        <v>71.163510000000002</v>
      </c>
      <c r="AB33" s="10">
        <v>71.567539999999994</v>
      </c>
      <c r="AC33" s="10">
        <v>71.982830000000007</v>
      </c>
      <c r="AD33" s="10">
        <v>72.209230000000005</v>
      </c>
      <c r="AE33" s="10">
        <v>72.597309999999993</v>
      </c>
      <c r="AF33" s="10">
        <v>72.949029999999993</v>
      </c>
      <c r="AG33" s="10">
        <v>73.480500000000006</v>
      </c>
      <c r="AH33" s="10">
        <v>74.098050000000001</v>
      </c>
      <c r="AI33" s="10">
        <v>74.337350000000001</v>
      </c>
      <c r="AJ33" s="10">
        <v>74.935640000000006</v>
      </c>
      <c r="AK33" s="10">
        <v>75.689059999999998</v>
      </c>
      <c r="AL33" s="10">
        <v>76.288600000000002</v>
      </c>
      <c r="AM33" s="10">
        <v>76.922669999999997</v>
      </c>
      <c r="AN33" s="10">
        <v>77.533940000000001</v>
      </c>
      <c r="AO33" s="10">
        <v>78.269580000000005</v>
      </c>
      <c r="AP33" s="10">
        <v>78.95684</v>
      </c>
      <c r="AQ33" s="10">
        <v>79.853200000000001</v>
      </c>
      <c r="AR33" s="10">
        <v>80.984899999999996</v>
      </c>
      <c r="AS33" s="10">
        <v>82.054760000000002</v>
      </c>
      <c r="AT33" s="10">
        <v>83.18732</v>
      </c>
      <c r="AU33" s="10">
        <v>84.545910000000006</v>
      </c>
      <c r="AV33" s="10">
        <v>85.54795</v>
      </c>
      <c r="AW33" s="10">
        <v>86.551659999999998</v>
      </c>
      <c r="AX33" s="10">
        <v>87.070449999999994</v>
      </c>
      <c r="AY33" s="10">
        <v>87.283460000000005</v>
      </c>
      <c r="AZ33" s="10">
        <v>87.636960000000002</v>
      </c>
      <c r="BA33" s="10">
        <v>87.796989999999994</v>
      </c>
      <c r="BB33" s="10">
        <v>88.329669999999993</v>
      </c>
      <c r="BC33" s="10">
        <v>88.83802</v>
      </c>
      <c r="BD33" s="10">
        <v>89.564890000000005</v>
      </c>
      <c r="BE33" s="10">
        <v>90.183199999999999</v>
      </c>
      <c r="BF33" s="10">
        <v>90.546030000000002</v>
      </c>
      <c r="BG33" s="10">
        <v>90.733019999999996</v>
      </c>
      <c r="BH33" s="10">
        <v>90.924970000000002</v>
      </c>
      <c r="BI33" s="10">
        <v>90.888440000000003</v>
      </c>
      <c r="BJ33" s="10">
        <v>90.891649999999998</v>
      </c>
      <c r="BK33" s="10">
        <v>91.023920000000004</v>
      </c>
      <c r="BL33" s="10">
        <v>91.41413</v>
      </c>
      <c r="BM33" s="10">
        <v>91.776669999999996</v>
      </c>
      <c r="BN33" s="10">
        <v>91.912409999999994</v>
      </c>
      <c r="BO33" s="10">
        <v>91.603449999999995</v>
      </c>
      <c r="BP33" s="10">
        <v>92.292940000000002</v>
      </c>
      <c r="BQ33" s="10">
        <v>91.662540000000007</v>
      </c>
      <c r="BR33" s="10">
        <v>91.579790000000003</v>
      </c>
      <c r="BS33" s="10">
        <v>91.458309999999997</v>
      </c>
      <c r="BT33" s="10">
        <v>91.289100000000005</v>
      </c>
      <c r="BU33" s="10">
        <v>91.359179999999995</v>
      </c>
      <c r="BV33" s="10">
        <v>91.255290000000002</v>
      </c>
      <c r="BW33" s="10">
        <v>91.254390000000001</v>
      </c>
      <c r="BX33" s="10">
        <v>91.336269999999999</v>
      </c>
      <c r="BY33" s="10">
        <v>91.245590000000007</v>
      </c>
      <c r="BZ33" s="10">
        <v>90.870959999999997</v>
      </c>
      <c r="CA33" s="10">
        <v>90.923019999999994</v>
      </c>
      <c r="CB33" s="10">
        <v>90.836010000000002</v>
      </c>
      <c r="CC33" s="10">
        <v>91.516030000000001</v>
      </c>
      <c r="CD33" s="10">
        <v>91.574010000000001</v>
      </c>
      <c r="CE33" s="10">
        <v>91.889139999999998</v>
      </c>
      <c r="CF33" s="10">
        <v>92.205129999999997</v>
      </c>
      <c r="CG33" s="10">
        <v>92.762889999999999</v>
      </c>
      <c r="CH33" s="10">
        <v>92.93459</v>
      </c>
      <c r="CI33" s="10">
        <v>93.362099999999998</v>
      </c>
      <c r="CJ33" s="10">
        <v>93.242080000000001</v>
      </c>
      <c r="CK33" s="10">
        <v>93.410539999999997</v>
      </c>
      <c r="CL33" s="10">
        <v>93.342429999999993</v>
      </c>
      <c r="CM33" s="10">
        <v>93.127139999999997</v>
      </c>
      <c r="CN33" s="10">
        <v>92.770259999999993</v>
      </c>
      <c r="CO33" s="10">
        <v>93.139089999999996</v>
      </c>
      <c r="CP33" s="10">
        <v>93.469380000000001</v>
      </c>
      <c r="CQ33" s="10">
        <v>93.831999999999994</v>
      </c>
      <c r="CR33" s="10">
        <v>94.361500000000007</v>
      </c>
      <c r="CS33" s="10">
        <v>94.267039999999994</v>
      </c>
      <c r="CT33" s="10">
        <v>94.420270000000002</v>
      </c>
      <c r="CU33" s="10">
        <v>94.256339999999994</v>
      </c>
      <c r="CV33" s="10">
        <v>94.536550000000005</v>
      </c>
      <c r="CW33" s="10">
        <v>94.222989999999996</v>
      </c>
      <c r="CX33" s="10">
        <v>95.000900000000001</v>
      </c>
      <c r="CY33" s="10">
        <v>94.986429999999999</v>
      </c>
      <c r="CZ33" s="10">
        <v>95.056560000000005</v>
      </c>
      <c r="DA33" s="10">
        <v>95.466160000000002</v>
      </c>
      <c r="DB33" s="10">
        <v>95.957759999999993</v>
      </c>
      <c r="DC33" s="10">
        <v>96.5929</v>
      </c>
      <c r="DD33" s="10">
        <v>97.13991</v>
      </c>
      <c r="DE33" s="10">
        <v>97.740560000000002</v>
      </c>
      <c r="DF33" s="10">
        <v>98.143619999999999</v>
      </c>
      <c r="DG33" s="10">
        <v>99.16422</v>
      </c>
      <c r="DH33" s="10">
        <v>99.640780000000007</v>
      </c>
      <c r="DI33" s="10">
        <v>99.927549999999997</v>
      </c>
      <c r="DJ33" s="10">
        <v>100.1357</v>
      </c>
      <c r="DK33" s="10">
        <v>100.83320000000001</v>
      </c>
      <c r="DL33" s="10">
        <v>100.8416</v>
      </c>
      <c r="DM33" s="10">
        <v>101.0746</v>
      </c>
      <c r="DN33" s="10">
        <v>102.0538</v>
      </c>
      <c r="DO33" s="10">
        <v>102.0117</v>
      </c>
      <c r="DP33" s="10">
        <v>101.53619999999999</v>
      </c>
      <c r="DQ33" s="10">
        <v>101.4482</v>
      </c>
      <c r="DR33" s="10">
        <v>101.60129999999999</v>
      </c>
      <c r="DS33" s="10">
        <v>101.7929</v>
      </c>
      <c r="DT33" s="10">
        <v>102.0277</v>
      </c>
      <c r="DU33" s="10">
        <v>101.9768</v>
      </c>
      <c r="DV33" s="10">
        <v>102.0817</v>
      </c>
      <c r="DW33" s="10">
        <v>101.9794</v>
      </c>
      <c r="DX33" s="10">
        <v>101.9914</v>
      </c>
      <c r="DY33" s="10">
        <v>101.9016</v>
      </c>
      <c r="DZ33" s="10">
        <v>101.9346</v>
      </c>
      <c r="EA33" s="10">
        <v>102.13500000000001</v>
      </c>
      <c r="EB33" s="10">
        <v>102.1498</v>
      </c>
      <c r="EC33" s="10">
        <v>101.69759999999999</v>
      </c>
      <c r="ED33" s="10">
        <v>102.0775</v>
      </c>
      <c r="EE33" s="10">
        <v>101.9748</v>
      </c>
      <c r="EF33" s="10">
        <v>102.0176</v>
      </c>
      <c r="EG33" s="10">
        <v>101.8069</v>
      </c>
      <c r="EH33" s="10">
        <v>101.849</v>
      </c>
      <c r="EI33" s="10">
        <v>101.6849</v>
      </c>
      <c r="EJ33" s="10">
        <v>101.42489999999999</v>
      </c>
      <c r="EK33" s="10">
        <v>101.2039</v>
      </c>
      <c r="EL33" s="10">
        <v>100.7959</v>
      </c>
      <c r="EM33" s="10">
        <v>100.5665</v>
      </c>
      <c r="EN33" s="10">
        <v>99.987089999999995</v>
      </c>
      <c r="EO33" s="10">
        <v>99.818939999999998</v>
      </c>
      <c r="EP33" s="10">
        <v>99.635679999999994</v>
      </c>
      <c r="EQ33" s="10">
        <v>99.69408</v>
      </c>
      <c r="ER33" s="10">
        <v>99.618030000000005</v>
      </c>
      <c r="ES33" s="10">
        <v>99.380679999999998</v>
      </c>
      <c r="ET33" s="10">
        <v>98.878460000000004</v>
      </c>
      <c r="EU33" s="10">
        <v>98.826220000000006</v>
      </c>
      <c r="EV33" s="10">
        <v>98.660510000000002</v>
      </c>
      <c r="EW33" s="10">
        <v>99.305289999999999</v>
      </c>
      <c r="EX33" s="10">
        <v>99.29522</v>
      </c>
      <c r="EY33" s="10">
        <v>99.234530000000007</v>
      </c>
      <c r="EZ33" s="10">
        <v>99.777439999999999</v>
      </c>
      <c r="FA33" s="10">
        <v>99.993160000000003</v>
      </c>
      <c r="FB33" s="10">
        <v>100.1519</v>
      </c>
      <c r="FC33" s="10">
        <v>100.04730000000001</v>
      </c>
      <c r="FD33" s="10">
        <v>99.786180000000002</v>
      </c>
      <c r="FE33" s="10">
        <v>99.519260000000003</v>
      </c>
      <c r="FF33" s="10">
        <v>99.451089999999994</v>
      </c>
      <c r="FG33" s="10">
        <v>99.107370000000003</v>
      </c>
      <c r="FH33" s="10">
        <v>98.635400000000004</v>
      </c>
      <c r="FI33" s="10">
        <v>98.943470000000005</v>
      </c>
      <c r="FJ33" s="10">
        <v>99.13503</v>
      </c>
      <c r="FK33" s="10">
        <v>99.468230000000005</v>
      </c>
      <c r="FL33" s="10">
        <v>100.2953</v>
      </c>
      <c r="FM33" s="10">
        <v>100.3382</v>
      </c>
      <c r="FN33" s="10">
        <v>100.61799999999999</v>
      </c>
      <c r="FO33" s="10">
        <v>101.8085</v>
      </c>
      <c r="FP33" s="10">
        <v>102.8283</v>
      </c>
      <c r="FQ33" s="10">
        <v>103.0116</v>
      </c>
      <c r="FR33" s="10">
        <v>103.30719999999999</v>
      </c>
      <c r="FS33" s="10">
        <v>103.6284</v>
      </c>
      <c r="FT33" s="10">
        <v>103.58320000000001</v>
      </c>
      <c r="FU33" s="10">
        <v>103.81359999999999</v>
      </c>
      <c r="FV33" s="10">
        <v>103.9335</v>
      </c>
      <c r="FW33" s="10"/>
      <c r="FX33" s="10"/>
    </row>
    <row r="34" spans="2:180">
      <c r="B34" s="19" t="str">
        <f>+IF(Impressum!$B$31="deutsch",Übersetzung!B58,IF(Impressum!$B$31="italiano",Übersetzung!D58,IF(Impressum!$B$31="english",Übersetzung!E58,Übersetzung!C58)))</f>
        <v>Dépense de consommation finale des ménages</v>
      </c>
      <c r="C34" s="10">
        <v>59.000039999999998</v>
      </c>
      <c r="D34" s="10">
        <v>59.474469999999997</v>
      </c>
      <c r="E34" s="10">
        <v>60.090130000000002</v>
      </c>
      <c r="F34" s="10">
        <v>60.561279999999996</v>
      </c>
      <c r="G34" s="10">
        <v>61.831479999999999</v>
      </c>
      <c r="H34" s="10">
        <v>62.834510000000002</v>
      </c>
      <c r="I34" s="10">
        <v>64.049480000000003</v>
      </c>
      <c r="J34" s="10">
        <v>64.65607</v>
      </c>
      <c r="K34" s="10">
        <v>65.397109999999998</v>
      </c>
      <c r="L34" s="10">
        <v>66.579909999999998</v>
      </c>
      <c r="M34" s="10">
        <v>67.645039999999995</v>
      </c>
      <c r="N34" s="10">
        <v>68.415769999999995</v>
      </c>
      <c r="O34" s="10">
        <v>68.433319999999995</v>
      </c>
      <c r="P34" s="10">
        <v>69.018240000000006</v>
      </c>
      <c r="Q34" s="10">
        <v>69.429919999999996</v>
      </c>
      <c r="R34" s="10">
        <v>70.02064</v>
      </c>
      <c r="S34" s="10">
        <v>70.706509999999994</v>
      </c>
      <c r="T34" s="10">
        <v>71.215130000000002</v>
      </c>
      <c r="U34" s="10">
        <v>71.554460000000006</v>
      </c>
      <c r="V34" s="10">
        <v>71.979690000000005</v>
      </c>
      <c r="W34" s="10">
        <v>72.717920000000007</v>
      </c>
      <c r="X34" s="10">
        <v>73.07253</v>
      </c>
      <c r="Y34" s="10">
        <v>73.294269999999997</v>
      </c>
      <c r="Z34" s="10">
        <v>73.869320000000002</v>
      </c>
      <c r="AA34" s="10">
        <v>74.09975</v>
      </c>
      <c r="AB34" s="10">
        <v>74.228999999999999</v>
      </c>
      <c r="AC34" s="10">
        <v>74.216480000000004</v>
      </c>
      <c r="AD34" s="10">
        <v>74.236469999999997</v>
      </c>
      <c r="AE34" s="10">
        <v>74.490229999999997</v>
      </c>
      <c r="AF34" s="10">
        <v>74.567760000000007</v>
      </c>
      <c r="AG34" s="10">
        <v>74.775469999999999</v>
      </c>
      <c r="AH34" s="10">
        <v>75.125510000000006</v>
      </c>
      <c r="AI34" s="10">
        <v>75.435890000000001</v>
      </c>
      <c r="AJ34" s="10">
        <v>75.950379999999996</v>
      </c>
      <c r="AK34" s="10">
        <v>76.259590000000003</v>
      </c>
      <c r="AL34" s="10">
        <v>76.558139999999995</v>
      </c>
      <c r="AM34" s="10">
        <v>77.078540000000004</v>
      </c>
      <c r="AN34" s="10">
        <v>78.11233</v>
      </c>
      <c r="AO34" s="10">
        <v>78.755849999999995</v>
      </c>
      <c r="AP34" s="10">
        <v>79.847520000000003</v>
      </c>
      <c r="AQ34" s="10">
        <v>80.897800000000004</v>
      </c>
      <c r="AR34" s="10">
        <v>81.799809999999994</v>
      </c>
      <c r="AS34" s="10">
        <v>83.153180000000006</v>
      </c>
      <c r="AT34" s="10">
        <v>84.519679999999994</v>
      </c>
      <c r="AU34" s="10">
        <v>85.430940000000007</v>
      </c>
      <c r="AV34" s="10">
        <v>86.383139999999997</v>
      </c>
      <c r="AW34" s="10">
        <v>87.552340000000001</v>
      </c>
      <c r="AX34" s="10">
        <v>88.415840000000003</v>
      </c>
      <c r="AY34" s="10">
        <v>89.257710000000003</v>
      </c>
      <c r="AZ34" s="10">
        <v>90.114270000000005</v>
      </c>
      <c r="BA34" s="10">
        <v>90.525109999999998</v>
      </c>
      <c r="BB34" s="10">
        <v>91.258949999999999</v>
      </c>
      <c r="BC34" s="10">
        <v>91.858360000000005</v>
      </c>
      <c r="BD34" s="10">
        <v>92.592089999999999</v>
      </c>
      <c r="BE34" s="10">
        <v>92.996700000000004</v>
      </c>
      <c r="BF34" s="10">
        <v>92.876959999999997</v>
      </c>
      <c r="BG34" s="10">
        <v>92.644999999999996</v>
      </c>
      <c r="BH34" s="10">
        <v>92.418899999999994</v>
      </c>
      <c r="BI34" s="10">
        <v>92.377369999999999</v>
      </c>
      <c r="BJ34" s="10">
        <v>92.462519999999998</v>
      </c>
      <c r="BK34" s="10">
        <v>93.384320000000002</v>
      </c>
      <c r="BL34" s="10">
        <v>93.659049999999993</v>
      </c>
      <c r="BM34" s="10">
        <v>93.886539999999997</v>
      </c>
      <c r="BN34" s="10">
        <v>94.029970000000006</v>
      </c>
      <c r="BO34" s="10">
        <v>94.293930000000003</v>
      </c>
      <c r="BP34" s="10">
        <v>94.390929999999997</v>
      </c>
      <c r="BQ34" s="10">
        <v>94.341009999999997</v>
      </c>
      <c r="BR34" s="10">
        <v>94.849100000000007</v>
      </c>
      <c r="BS34" s="10">
        <v>95.069469999999995</v>
      </c>
      <c r="BT34" s="10">
        <v>95.066519999999997</v>
      </c>
      <c r="BU34" s="10">
        <v>95.101619999999997</v>
      </c>
      <c r="BV34" s="10">
        <v>95.31944</v>
      </c>
      <c r="BW34" s="10">
        <v>95.18356</v>
      </c>
      <c r="BX34" s="10">
        <v>95.267669999999995</v>
      </c>
      <c r="BY34" s="10">
        <v>95.154359999999997</v>
      </c>
      <c r="BZ34" s="10">
        <v>94.980500000000006</v>
      </c>
      <c r="CA34" s="10">
        <v>95.07647</v>
      </c>
      <c r="CB34" s="10">
        <v>95.160529999999994</v>
      </c>
      <c r="CC34" s="10">
        <v>95.389939999999996</v>
      </c>
      <c r="CD34" s="10">
        <v>95.684790000000007</v>
      </c>
      <c r="CE34" s="10">
        <v>96.035929999999993</v>
      </c>
      <c r="CF34" s="10">
        <v>96.013840000000002</v>
      </c>
      <c r="CG34" s="10">
        <v>96.354569999999995</v>
      </c>
      <c r="CH34" s="10">
        <v>96.663910000000001</v>
      </c>
      <c r="CI34" s="10">
        <v>96.67304</v>
      </c>
      <c r="CJ34" s="10">
        <v>96.870459999999994</v>
      </c>
      <c r="CK34" s="10">
        <v>96.778959999999998</v>
      </c>
      <c r="CL34" s="10">
        <v>96.269199999999998</v>
      </c>
      <c r="CM34" s="10">
        <v>96.095280000000002</v>
      </c>
      <c r="CN34" s="10">
        <v>96.082989999999995</v>
      </c>
      <c r="CO34" s="10">
        <v>96.096580000000003</v>
      </c>
      <c r="CP34" s="10">
        <v>96.417400000000001</v>
      </c>
      <c r="CQ34" s="10">
        <v>96.961299999999994</v>
      </c>
      <c r="CR34" s="10">
        <v>97.226839999999996</v>
      </c>
      <c r="CS34" s="10">
        <v>97.359229999999997</v>
      </c>
      <c r="CT34" s="10">
        <v>97.497079999999997</v>
      </c>
      <c r="CU34" s="10">
        <v>97.439719999999994</v>
      </c>
      <c r="CV34" s="10">
        <v>97.713520000000003</v>
      </c>
      <c r="CW34" s="10">
        <v>97.828180000000003</v>
      </c>
      <c r="CX34" s="10">
        <v>98.246639999999999</v>
      </c>
      <c r="CY34" s="10">
        <v>98.471000000000004</v>
      </c>
      <c r="CZ34" s="10">
        <v>98.719260000000006</v>
      </c>
      <c r="DA34" s="10">
        <v>98.856769999999997</v>
      </c>
      <c r="DB34" s="10">
        <v>99.290019999999998</v>
      </c>
      <c r="DC34" s="10">
        <v>99.705349999999996</v>
      </c>
      <c r="DD34" s="10">
        <v>100.1297</v>
      </c>
      <c r="DE34" s="10">
        <v>100.5206</v>
      </c>
      <c r="DF34" s="10">
        <v>100.694</v>
      </c>
      <c r="DG34" s="10">
        <v>100.9768</v>
      </c>
      <c r="DH34" s="10">
        <v>101.5921</v>
      </c>
      <c r="DI34" s="10">
        <v>102.00020000000001</v>
      </c>
      <c r="DJ34" s="10">
        <v>102.7743</v>
      </c>
      <c r="DK34" s="10">
        <v>103.3506</v>
      </c>
      <c r="DL34" s="10">
        <v>103.89870000000001</v>
      </c>
      <c r="DM34" s="10">
        <v>104.0629</v>
      </c>
      <c r="DN34" s="10">
        <v>103.5604</v>
      </c>
      <c r="DO34" s="10">
        <v>102.8935</v>
      </c>
      <c r="DP34" s="10">
        <v>102.9804</v>
      </c>
      <c r="DQ34" s="10">
        <v>103.14709999999999</v>
      </c>
      <c r="DR34" s="10">
        <v>103.3283</v>
      </c>
      <c r="DS34" s="10">
        <v>103.5136</v>
      </c>
      <c r="DT34" s="10">
        <v>103.5852</v>
      </c>
      <c r="DU34" s="10">
        <v>103.1421</v>
      </c>
      <c r="DV34" s="10">
        <v>103.34529999999999</v>
      </c>
      <c r="DW34" s="10">
        <v>103.4134</v>
      </c>
      <c r="DX34" s="10">
        <v>103.24039999999999</v>
      </c>
      <c r="DY34" s="10">
        <v>102.73990000000001</v>
      </c>
      <c r="DZ34" s="10">
        <v>102.42610000000001</v>
      </c>
      <c r="EA34" s="10">
        <v>102.19499999999999</v>
      </c>
      <c r="EB34" s="10">
        <v>102.1</v>
      </c>
      <c r="EC34" s="10">
        <v>102.051</v>
      </c>
      <c r="ED34" s="10">
        <v>101.7805</v>
      </c>
      <c r="EE34" s="10">
        <v>101.69889999999999</v>
      </c>
      <c r="EF34" s="10">
        <v>101.57340000000001</v>
      </c>
      <c r="EG34" s="10">
        <v>101.6409</v>
      </c>
      <c r="EH34" s="10">
        <v>101.5975</v>
      </c>
      <c r="EI34" s="10">
        <v>101.5583</v>
      </c>
      <c r="EJ34" s="10">
        <v>101.4671</v>
      </c>
      <c r="EK34" s="10">
        <v>101.32599999999999</v>
      </c>
      <c r="EL34" s="10">
        <v>101.13330000000001</v>
      </c>
      <c r="EM34" s="10">
        <v>100.49120000000001</v>
      </c>
      <c r="EN34" s="10">
        <v>100.0256</v>
      </c>
      <c r="EO34" s="10">
        <v>99.778210000000001</v>
      </c>
      <c r="EP34" s="10">
        <v>99.713300000000004</v>
      </c>
      <c r="EQ34" s="10">
        <v>99.641069999999999</v>
      </c>
      <c r="ER34" s="10">
        <v>99.844949999999997</v>
      </c>
      <c r="ES34" s="10">
        <v>99.881680000000003</v>
      </c>
      <c r="ET34" s="10">
        <v>99.894760000000005</v>
      </c>
      <c r="EU34" s="10">
        <v>100.2094</v>
      </c>
      <c r="EV34" s="10">
        <v>100.40479999999999</v>
      </c>
      <c r="EW34" s="10">
        <v>100.7115</v>
      </c>
      <c r="EX34" s="10">
        <v>101.1422</v>
      </c>
      <c r="EY34" s="10">
        <v>101.5163</v>
      </c>
      <c r="EZ34" s="10">
        <v>101.82080000000001</v>
      </c>
      <c r="FA34" s="10">
        <v>102.0697</v>
      </c>
      <c r="FB34" s="10">
        <v>102.0181</v>
      </c>
      <c r="FC34" s="10">
        <v>101.6687</v>
      </c>
      <c r="FD34" s="10">
        <v>101.60890000000001</v>
      </c>
      <c r="FE34" s="10">
        <v>101.515</v>
      </c>
      <c r="FF34" s="10">
        <v>101.3814</v>
      </c>
      <c r="FG34" s="10">
        <v>101.4</v>
      </c>
      <c r="FH34" s="10">
        <v>101.021</v>
      </c>
      <c r="FI34" s="10">
        <v>101.1052</v>
      </c>
      <c r="FJ34" s="10">
        <v>100.9927</v>
      </c>
      <c r="FK34" s="10">
        <v>100.92749999999999</v>
      </c>
      <c r="FL34" s="10">
        <v>101.0134</v>
      </c>
      <c r="FM34" s="10">
        <v>101.47629999999999</v>
      </c>
      <c r="FN34" s="10">
        <v>102.0496</v>
      </c>
      <c r="FO34" s="10">
        <v>102.6635</v>
      </c>
      <c r="FP34" s="10">
        <v>103.5261</v>
      </c>
      <c r="FQ34" s="10">
        <v>104.6255</v>
      </c>
      <c r="FR34" s="10">
        <v>104.6661</v>
      </c>
      <c r="FS34" s="10">
        <v>105.7567</v>
      </c>
      <c r="FT34" s="10">
        <v>105.72839999999999</v>
      </c>
      <c r="FU34" s="10">
        <v>106.2208</v>
      </c>
      <c r="FV34" s="10">
        <v>106.3449</v>
      </c>
      <c r="FW34" s="10"/>
      <c r="FX34" s="10"/>
    </row>
    <row r="35" spans="2:180">
      <c r="B35" s="19" t="str">
        <f>+IF(Impressum!$B$31="deutsch",Übersetzung!B59,IF(Impressum!$B$31="italiano",Übersetzung!D59,IF(Impressum!$B$31="english",Übersetzung!E59,Übersetzung!C59)))</f>
        <v>Dépense de consommation finale de l'adminstration publique</v>
      </c>
      <c r="C35" s="10">
        <v>49.584609999999998</v>
      </c>
      <c r="D35" s="10">
        <v>49.963560000000001</v>
      </c>
      <c r="E35" s="10">
        <v>50.451419999999999</v>
      </c>
      <c r="F35" s="10">
        <v>51.106470000000002</v>
      </c>
      <c r="G35" s="10">
        <v>52.020609999999998</v>
      </c>
      <c r="H35" s="10">
        <v>53.077719999999999</v>
      </c>
      <c r="I35" s="10">
        <v>54.190019999999997</v>
      </c>
      <c r="J35" s="10">
        <v>55.365110000000001</v>
      </c>
      <c r="K35" s="10">
        <v>56.600029999999997</v>
      </c>
      <c r="L35" s="10">
        <v>57.653829999999999</v>
      </c>
      <c r="M35" s="10">
        <v>58.444629999999997</v>
      </c>
      <c r="N35" s="10">
        <v>58.972819999999999</v>
      </c>
      <c r="O35" s="10">
        <v>59.201230000000002</v>
      </c>
      <c r="P35" s="10">
        <v>59.510590000000001</v>
      </c>
      <c r="Q35" s="10">
        <v>59.9938</v>
      </c>
      <c r="R35" s="10">
        <v>60.533079999999998</v>
      </c>
      <c r="S35" s="10">
        <v>61.093339999999998</v>
      </c>
      <c r="T35" s="10">
        <v>61.53998</v>
      </c>
      <c r="U35" s="10">
        <v>61.934800000000003</v>
      </c>
      <c r="V35" s="10">
        <v>62.182830000000003</v>
      </c>
      <c r="W35" s="10">
        <v>62.310409999999997</v>
      </c>
      <c r="X35" s="10">
        <v>62.577590000000001</v>
      </c>
      <c r="Y35" s="10">
        <v>63.049849999999999</v>
      </c>
      <c r="Z35" s="10">
        <v>63.640500000000003</v>
      </c>
      <c r="AA35" s="10">
        <v>64.294690000000003</v>
      </c>
      <c r="AB35" s="10">
        <v>64.793909999999997</v>
      </c>
      <c r="AC35" s="10">
        <v>65.109889999999993</v>
      </c>
      <c r="AD35" s="10">
        <v>65.20908</v>
      </c>
      <c r="AE35" s="10">
        <v>65.11833</v>
      </c>
      <c r="AF35" s="10">
        <v>65.194019999999995</v>
      </c>
      <c r="AG35" s="10">
        <v>65.533739999999995</v>
      </c>
      <c r="AH35" s="10">
        <v>66.064340000000001</v>
      </c>
      <c r="AI35" s="10">
        <v>66.776160000000004</v>
      </c>
      <c r="AJ35" s="10">
        <v>67.45335</v>
      </c>
      <c r="AK35" s="10">
        <v>68.045910000000006</v>
      </c>
      <c r="AL35" s="10">
        <v>68.548699999999997</v>
      </c>
      <c r="AM35" s="10">
        <v>69.029139999999998</v>
      </c>
      <c r="AN35" s="10">
        <v>69.599220000000003</v>
      </c>
      <c r="AO35" s="10">
        <v>70.234380000000002</v>
      </c>
      <c r="AP35" s="10">
        <v>70.966380000000001</v>
      </c>
      <c r="AQ35" s="10">
        <v>71.90849</v>
      </c>
      <c r="AR35" s="10">
        <v>72.999080000000006</v>
      </c>
      <c r="AS35" s="10">
        <v>74.002549999999999</v>
      </c>
      <c r="AT35" s="10">
        <v>75.122640000000004</v>
      </c>
      <c r="AU35" s="10">
        <v>76.443910000000002</v>
      </c>
      <c r="AV35" s="10">
        <v>77.772409999999994</v>
      </c>
      <c r="AW35" s="10">
        <v>78.909899999999993</v>
      </c>
      <c r="AX35" s="10">
        <v>80.032589999999999</v>
      </c>
      <c r="AY35" s="10">
        <v>81.10051</v>
      </c>
      <c r="AZ35" s="10">
        <v>82.03201</v>
      </c>
      <c r="BA35" s="10">
        <v>82.695160000000001</v>
      </c>
      <c r="BB35" s="10">
        <v>83.158209999999997</v>
      </c>
      <c r="BC35" s="10">
        <v>83.463459999999998</v>
      </c>
      <c r="BD35" s="10">
        <v>83.657929999999993</v>
      </c>
      <c r="BE35" s="10">
        <v>83.828059999999994</v>
      </c>
      <c r="BF35" s="10">
        <v>83.91883</v>
      </c>
      <c r="BG35" s="10">
        <v>83.922700000000006</v>
      </c>
      <c r="BH35" s="10">
        <v>83.906260000000003</v>
      </c>
      <c r="BI35" s="10">
        <v>83.833309999999997</v>
      </c>
      <c r="BJ35" s="10">
        <v>83.730609999999999</v>
      </c>
      <c r="BK35" s="10">
        <v>83.189250000000001</v>
      </c>
      <c r="BL35" s="10">
        <v>83.682040000000001</v>
      </c>
      <c r="BM35" s="10">
        <v>83.929919999999996</v>
      </c>
      <c r="BN35" s="10">
        <v>84.166700000000006</v>
      </c>
      <c r="BO35" s="10">
        <v>84.5154</v>
      </c>
      <c r="BP35" s="10">
        <v>84.699460000000002</v>
      </c>
      <c r="BQ35" s="10">
        <v>84.736930000000001</v>
      </c>
      <c r="BR35" s="10">
        <v>84.616889999999998</v>
      </c>
      <c r="BS35" s="10">
        <v>84.338830000000002</v>
      </c>
      <c r="BT35" s="10">
        <v>84.045100000000005</v>
      </c>
      <c r="BU35" s="10">
        <v>83.895520000000005</v>
      </c>
      <c r="BV35" s="10">
        <v>83.777630000000002</v>
      </c>
      <c r="BW35" s="10">
        <v>83.690340000000006</v>
      </c>
      <c r="BX35" s="10">
        <v>83.598500000000001</v>
      </c>
      <c r="BY35" s="10">
        <v>83.442989999999995</v>
      </c>
      <c r="BZ35" s="10">
        <v>83.228809999999996</v>
      </c>
      <c r="CA35" s="10">
        <v>83.096980000000002</v>
      </c>
      <c r="CB35" s="10">
        <v>83.059299999999993</v>
      </c>
      <c r="CC35" s="10">
        <v>83.269350000000003</v>
      </c>
      <c r="CD35" s="10">
        <v>83.62706</v>
      </c>
      <c r="CE35" s="10">
        <v>84.084350000000001</v>
      </c>
      <c r="CF35" s="10">
        <v>84.532300000000006</v>
      </c>
      <c r="CG35" s="10">
        <v>84.979770000000002</v>
      </c>
      <c r="CH35" s="10">
        <v>85.393109999999993</v>
      </c>
      <c r="CI35" s="10">
        <v>85.8142</v>
      </c>
      <c r="CJ35" s="10">
        <v>86.209299999999999</v>
      </c>
      <c r="CK35" s="10">
        <v>86.439269999999993</v>
      </c>
      <c r="CL35" s="10">
        <v>86.658910000000006</v>
      </c>
      <c r="CM35" s="10">
        <v>86.854489999999998</v>
      </c>
      <c r="CN35" s="10">
        <v>87.107159999999993</v>
      </c>
      <c r="CO35" s="10">
        <v>87.376909999999995</v>
      </c>
      <c r="CP35" s="10">
        <v>87.688720000000004</v>
      </c>
      <c r="CQ35" s="10">
        <v>88.072069999999997</v>
      </c>
      <c r="CR35" s="10">
        <v>88.276830000000004</v>
      </c>
      <c r="CS35" s="10">
        <v>88.379710000000003</v>
      </c>
      <c r="CT35" s="10">
        <v>88.314930000000004</v>
      </c>
      <c r="CU35" s="10">
        <v>88.144620000000003</v>
      </c>
      <c r="CV35" s="10">
        <v>88.001689999999996</v>
      </c>
      <c r="CW35" s="10">
        <v>87.977379999999997</v>
      </c>
      <c r="CX35" s="10">
        <v>88.00488</v>
      </c>
      <c r="CY35" s="10">
        <v>88.02252</v>
      </c>
      <c r="CZ35" s="10">
        <v>88.098060000000004</v>
      </c>
      <c r="DA35" s="10">
        <v>88.25694</v>
      </c>
      <c r="DB35" s="10">
        <v>88.481020000000001</v>
      </c>
      <c r="DC35" s="10">
        <v>88.804360000000003</v>
      </c>
      <c r="DD35" s="10">
        <v>89.078090000000003</v>
      </c>
      <c r="DE35" s="10">
        <v>89.38597</v>
      </c>
      <c r="DF35" s="10">
        <v>89.668779999999998</v>
      </c>
      <c r="DG35" s="10">
        <v>89.930310000000006</v>
      </c>
      <c r="DH35" s="10">
        <v>90.303700000000006</v>
      </c>
      <c r="DI35" s="10">
        <v>90.786969999999997</v>
      </c>
      <c r="DJ35" s="10">
        <v>91.405270000000002</v>
      </c>
      <c r="DK35" s="10">
        <v>92.192400000000006</v>
      </c>
      <c r="DL35" s="10">
        <v>92.952740000000006</v>
      </c>
      <c r="DM35" s="10">
        <v>93.656300000000002</v>
      </c>
      <c r="DN35" s="10">
        <v>94.335040000000006</v>
      </c>
      <c r="DO35" s="10">
        <v>94.762020000000007</v>
      </c>
      <c r="DP35" s="10">
        <v>95.084370000000007</v>
      </c>
      <c r="DQ35" s="10">
        <v>95.419169999999994</v>
      </c>
      <c r="DR35" s="10">
        <v>95.649770000000004</v>
      </c>
      <c r="DS35" s="10">
        <v>95.800420000000003</v>
      </c>
      <c r="DT35" s="10">
        <v>95.96687</v>
      </c>
      <c r="DU35" s="10">
        <v>96.169849999999997</v>
      </c>
      <c r="DV35" s="10">
        <v>96.380070000000003</v>
      </c>
      <c r="DW35" s="10">
        <v>96.698239999999998</v>
      </c>
      <c r="DX35" s="10">
        <v>97.071799999999996</v>
      </c>
      <c r="DY35" s="10">
        <v>97.436599999999999</v>
      </c>
      <c r="DZ35" s="10">
        <v>97.874489999999994</v>
      </c>
      <c r="EA35" s="10">
        <v>98.354950000000002</v>
      </c>
      <c r="EB35" s="10">
        <v>98.767250000000004</v>
      </c>
      <c r="EC35" s="10">
        <v>99.080939999999998</v>
      </c>
      <c r="ED35" s="10">
        <v>99.304119999999998</v>
      </c>
      <c r="EE35" s="10">
        <v>99.449299999999994</v>
      </c>
      <c r="EF35" s="10">
        <v>99.590190000000007</v>
      </c>
      <c r="EG35" s="10">
        <v>99.705280000000002</v>
      </c>
      <c r="EH35" s="10">
        <v>99.799019999999999</v>
      </c>
      <c r="EI35" s="10">
        <v>99.832210000000003</v>
      </c>
      <c r="EJ35" s="10">
        <v>99.854190000000003</v>
      </c>
      <c r="EK35" s="10">
        <v>99.845269999999999</v>
      </c>
      <c r="EL35" s="10">
        <v>99.824920000000006</v>
      </c>
      <c r="EM35" s="10">
        <v>99.770780000000002</v>
      </c>
      <c r="EN35" s="10">
        <v>99.822249999999997</v>
      </c>
      <c r="EO35" s="10">
        <v>100.0372</v>
      </c>
      <c r="EP35" s="10">
        <v>100.3698</v>
      </c>
      <c r="EQ35" s="10">
        <v>100.7256</v>
      </c>
      <c r="ER35" s="10">
        <v>100.9791</v>
      </c>
      <c r="ES35" s="10">
        <v>101.0946</v>
      </c>
      <c r="ET35" s="10">
        <v>101.093</v>
      </c>
      <c r="EU35" s="10">
        <v>100.97539999999999</v>
      </c>
      <c r="EV35" s="10">
        <v>100.9148</v>
      </c>
      <c r="EW35" s="10">
        <v>100.9308</v>
      </c>
      <c r="EX35" s="10">
        <v>101.0231</v>
      </c>
      <c r="EY35" s="10">
        <v>101.21299999999999</v>
      </c>
      <c r="EZ35" s="10">
        <v>101.4482</v>
      </c>
      <c r="FA35" s="10">
        <v>101.71729999999999</v>
      </c>
      <c r="FB35" s="10">
        <v>102.0536</v>
      </c>
      <c r="FC35" s="10">
        <v>102.4288</v>
      </c>
      <c r="FD35" s="10">
        <v>102.67740000000001</v>
      </c>
      <c r="FE35" s="10">
        <v>102.74469999999999</v>
      </c>
      <c r="FF35" s="10">
        <v>102.6793</v>
      </c>
      <c r="FG35" s="10">
        <v>102.38339999999999</v>
      </c>
      <c r="FH35" s="10">
        <v>102.3361</v>
      </c>
      <c r="FI35" s="10">
        <v>102.5296</v>
      </c>
      <c r="FJ35" s="10">
        <v>102.9956</v>
      </c>
      <c r="FK35" s="10">
        <v>103.72929999999999</v>
      </c>
      <c r="FL35" s="10">
        <v>104.2586</v>
      </c>
      <c r="FM35" s="10">
        <v>104.6112</v>
      </c>
      <c r="FN35" s="10">
        <v>104.7163</v>
      </c>
      <c r="FO35" s="10">
        <v>104.7496</v>
      </c>
      <c r="FP35" s="10">
        <v>104.9683</v>
      </c>
      <c r="FQ35" s="10">
        <v>105.39790000000001</v>
      </c>
      <c r="FR35" s="10">
        <v>106.11239999999999</v>
      </c>
      <c r="FS35" s="10">
        <v>106.7341</v>
      </c>
      <c r="FT35" s="10">
        <v>107.3976</v>
      </c>
      <c r="FU35" s="10">
        <v>108.015</v>
      </c>
      <c r="FV35" s="10">
        <v>108.5925</v>
      </c>
      <c r="FW35" s="10"/>
      <c r="FX35" s="10"/>
    </row>
    <row r="36" spans="2:180">
      <c r="B36" s="19" t="str">
        <f>+IF(Impressum!$B$31="deutsch",Übersetzung!B60,IF(Impressum!$B$31="italiano",Übersetzung!D60,IF(Impressum!$B$31="english",Übersetzung!E60,Übersetzung!C60)))</f>
        <v>Formation brute de capital fixe</v>
      </c>
      <c r="C36" s="10">
        <v>74.432400000000001</v>
      </c>
      <c r="D36" s="10">
        <v>75.399789999999996</v>
      </c>
      <c r="E36" s="10">
        <v>76.456379999999996</v>
      </c>
      <c r="F36" s="10">
        <v>77.882869999999997</v>
      </c>
      <c r="G36" s="10">
        <v>79.346890000000002</v>
      </c>
      <c r="H36" s="10">
        <v>80.936009999999996</v>
      </c>
      <c r="I36" s="10">
        <v>82.159649999999999</v>
      </c>
      <c r="J36" s="10">
        <v>83.205539999999999</v>
      </c>
      <c r="K36" s="10">
        <v>84.197959999999995</v>
      </c>
      <c r="L36" s="10">
        <v>85.151120000000006</v>
      </c>
      <c r="M36" s="10">
        <v>85.725480000000005</v>
      </c>
      <c r="N36" s="10">
        <v>86.207480000000004</v>
      </c>
      <c r="O36" s="10">
        <v>86.595590000000001</v>
      </c>
      <c r="P36" s="10">
        <v>86.764099999999999</v>
      </c>
      <c r="Q36" s="10">
        <v>87.123440000000002</v>
      </c>
      <c r="R36" s="10">
        <v>87.296819999999997</v>
      </c>
      <c r="S36" s="10">
        <v>87.590100000000007</v>
      </c>
      <c r="T36" s="10">
        <v>87.971969999999999</v>
      </c>
      <c r="U36" s="10">
        <v>88.549019999999999</v>
      </c>
      <c r="V36" s="10">
        <v>89.402280000000005</v>
      </c>
      <c r="W36" s="10">
        <v>90.629779999999997</v>
      </c>
      <c r="X36" s="10">
        <v>91.421469999999999</v>
      </c>
      <c r="Y36" s="10">
        <v>92.016109999999998</v>
      </c>
      <c r="Z36" s="10">
        <v>92.346029999999999</v>
      </c>
      <c r="AA36" s="10">
        <v>92.190770000000001</v>
      </c>
      <c r="AB36" s="10">
        <v>92.152289999999994</v>
      </c>
      <c r="AC36" s="10">
        <v>92.201970000000003</v>
      </c>
      <c r="AD36" s="10">
        <v>92.210489999999993</v>
      </c>
      <c r="AE36" s="10">
        <v>92.30677</v>
      </c>
      <c r="AF36" s="10">
        <v>92.583399999999997</v>
      </c>
      <c r="AG36" s="10">
        <v>93.051779999999994</v>
      </c>
      <c r="AH36" s="10">
        <v>93.660769999999999</v>
      </c>
      <c r="AI36" s="10">
        <v>94.522099999999995</v>
      </c>
      <c r="AJ36" s="10">
        <v>95.571539999999999</v>
      </c>
      <c r="AK36" s="10">
        <v>96.627700000000004</v>
      </c>
      <c r="AL36" s="10">
        <v>97.967640000000003</v>
      </c>
      <c r="AM36" s="10">
        <v>99.453959999999995</v>
      </c>
      <c r="AN36" s="10">
        <v>100.6223</v>
      </c>
      <c r="AO36" s="10">
        <v>101.3437</v>
      </c>
      <c r="AP36" s="10">
        <v>101.8108</v>
      </c>
      <c r="AQ36" s="10">
        <v>102.0767</v>
      </c>
      <c r="AR36" s="10">
        <v>102.5599</v>
      </c>
      <c r="AS36" s="10">
        <v>102.8729</v>
      </c>
      <c r="AT36" s="10">
        <v>103.30370000000001</v>
      </c>
      <c r="AU36" s="10">
        <v>104.08759999999999</v>
      </c>
      <c r="AV36" s="10">
        <v>104.77379999999999</v>
      </c>
      <c r="AW36" s="10">
        <v>104.97580000000001</v>
      </c>
      <c r="AX36" s="10">
        <v>104.9902</v>
      </c>
      <c r="AY36" s="10">
        <v>104.75369999999999</v>
      </c>
      <c r="AZ36" s="10">
        <v>104.58540000000001</v>
      </c>
      <c r="BA36" s="10">
        <v>104.1484</v>
      </c>
      <c r="BB36" s="10">
        <v>103.96939999999999</v>
      </c>
      <c r="BC36" s="10">
        <v>103.68819999999999</v>
      </c>
      <c r="BD36" s="10">
        <v>103.35980000000001</v>
      </c>
      <c r="BE36" s="10">
        <v>103.37</v>
      </c>
      <c r="BF36" s="10">
        <v>103.4893</v>
      </c>
      <c r="BG36" s="10">
        <v>103.6853</v>
      </c>
      <c r="BH36" s="10">
        <v>103.45399999999999</v>
      </c>
      <c r="BI36" s="10">
        <v>103.1266</v>
      </c>
      <c r="BJ36" s="10">
        <v>102.0038</v>
      </c>
      <c r="BK36" s="10">
        <v>99.706680000000006</v>
      </c>
      <c r="BL36" s="10">
        <v>99.900720000000007</v>
      </c>
      <c r="BM36" s="10">
        <v>99.131290000000007</v>
      </c>
      <c r="BN36" s="10">
        <v>98.243960000000001</v>
      </c>
      <c r="BO36" s="10">
        <v>97.818160000000006</v>
      </c>
      <c r="BP36" s="10">
        <v>97.294250000000005</v>
      </c>
      <c r="BQ36" s="10">
        <v>96.786140000000003</v>
      </c>
      <c r="BR36" s="10">
        <v>96.102099999999993</v>
      </c>
      <c r="BS36" s="10">
        <v>95.611789999999999</v>
      </c>
      <c r="BT36" s="10">
        <v>95.114360000000005</v>
      </c>
      <c r="BU36" s="10">
        <v>94.895529999999994</v>
      </c>
      <c r="BV36" s="10">
        <v>94.601100000000002</v>
      </c>
      <c r="BW36" s="10">
        <v>94.508260000000007</v>
      </c>
      <c r="BX36" s="10">
        <v>94.460300000000004</v>
      </c>
      <c r="BY36" s="10">
        <v>94.340680000000006</v>
      </c>
      <c r="BZ36" s="10">
        <v>94.182630000000003</v>
      </c>
      <c r="CA36" s="10">
        <v>94.364829999999998</v>
      </c>
      <c r="CB36" s="10">
        <v>94.449489999999997</v>
      </c>
      <c r="CC36" s="10">
        <v>94.867850000000004</v>
      </c>
      <c r="CD36" s="10">
        <v>95.293430000000001</v>
      </c>
      <c r="CE36" s="10">
        <v>95.539180000000002</v>
      </c>
      <c r="CF36" s="10">
        <v>95.917609999999996</v>
      </c>
      <c r="CG36" s="10">
        <v>96.363370000000003</v>
      </c>
      <c r="CH36" s="10">
        <v>96.933800000000005</v>
      </c>
      <c r="CI36" s="10">
        <v>97.423810000000003</v>
      </c>
      <c r="CJ36" s="10">
        <v>97.943389999999994</v>
      </c>
      <c r="CK36" s="10">
        <v>97.914699999999996</v>
      </c>
      <c r="CL36" s="10">
        <v>97.740679999999998</v>
      </c>
      <c r="CM36" s="10">
        <v>97.423370000000006</v>
      </c>
      <c r="CN36" s="10">
        <v>97.284850000000006</v>
      </c>
      <c r="CO36" s="10">
        <v>97.168819999999997</v>
      </c>
      <c r="CP36" s="10">
        <v>96.977130000000002</v>
      </c>
      <c r="CQ36" s="10">
        <v>96.893749999999997</v>
      </c>
      <c r="CR36" s="10">
        <v>96.665120000000002</v>
      </c>
      <c r="CS36" s="10">
        <v>96.707239999999999</v>
      </c>
      <c r="CT36" s="10">
        <v>96.896100000000004</v>
      </c>
      <c r="CU36" s="10">
        <v>96.995379999999997</v>
      </c>
      <c r="CV36" s="10">
        <v>97.098179999999999</v>
      </c>
      <c r="CW36" s="10">
        <v>97.311220000000006</v>
      </c>
      <c r="CX36" s="10">
        <v>97.579080000000005</v>
      </c>
      <c r="CY36" s="10">
        <v>97.515169999999998</v>
      </c>
      <c r="CZ36" s="10">
        <v>97.392780000000002</v>
      </c>
      <c r="DA36" s="10">
        <v>97.382310000000004</v>
      </c>
      <c r="DB36" s="10">
        <v>97.559839999999994</v>
      </c>
      <c r="DC36" s="10">
        <v>97.815830000000005</v>
      </c>
      <c r="DD36" s="10">
        <v>98.073650000000001</v>
      </c>
      <c r="DE36" s="10">
        <v>98.463669999999993</v>
      </c>
      <c r="DF36" s="10">
        <v>98.803049999999999</v>
      </c>
      <c r="DG36" s="10">
        <v>99.271600000000007</v>
      </c>
      <c r="DH36" s="10">
        <v>99.905060000000006</v>
      </c>
      <c r="DI36" s="10">
        <v>100.42870000000001</v>
      </c>
      <c r="DJ36" s="10">
        <v>100.8502</v>
      </c>
      <c r="DK36" s="10">
        <v>101.4786</v>
      </c>
      <c r="DL36" s="10">
        <v>102.0607</v>
      </c>
      <c r="DM36" s="10">
        <v>102.2868</v>
      </c>
      <c r="DN36" s="10">
        <v>102.8344</v>
      </c>
      <c r="DO36" s="10">
        <v>102.2706</v>
      </c>
      <c r="DP36" s="10">
        <v>101.73050000000001</v>
      </c>
      <c r="DQ36" s="10">
        <v>101.58029999999999</v>
      </c>
      <c r="DR36" s="10">
        <v>101.5171</v>
      </c>
      <c r="DS36" s="10">
        <v>101.47320000000001</v>
      </c>
      <c r="DT36" s="10">
        <v>101.53189999999999</v>
      </c>
      <c r="DU36" s="10">
        <v>101.68089999999999</v>
      </c>
      <c r="DV36" s="10">
        <v>101.74460000000001</v>
      </c>
      <c r="DW36" s="10">
        <v>102.0958</v>
      </c>
      <c r="DX36" s="10">
        <v>102.1944</v>
      </c>
      <c r="DY36" s="10">
        <v>101.85599999999999</v>
      </c>
      <c r="DZ36" s="10">
        <v>101.4521</v>
      </c>
      <c r="EA36" s="10">
        <v>101.4405</v>
      </c>
      <c r="EB36" s="10">
        <v>101.22839999999999</v>
      </c>
      <c r="EC36" s="10">
        <v>101.34050000000001</v>
      </c>
      <c r="ED36" s="10">
        <v>101.49979999999999</v>
      </c>
      <c r="EE36" s="10">
        <v>101.63039999999999</v>
      </c>
      <c r="EF36" s="10">
        <v>101.6356</v>
      </c>
      <c r="EG36" s="10">
        <v>101.9393</v>
      </c>
      <c r="EH36" s="10">
        <v>101.99079999999999</v>
      </c>
      <c r="EI36" s="10">
        <v>101.8998</v>
      </c>
      <c r="EJ36" s="10">
        <v>101.794</v>
      </c>
      <c r="EK36" s="10">
        <v>101.7713</v>
      </c>
      <c r="EL36" s="10">
        <v>101.6356</v>
      </c>
      <c r="EM36" s="10">
        <v>100.61620000000001</v>
      </c>
      <c r="EN36" s="10">
        <v>99.786779999999993</v>
      </c>
      <c r="EO36" s="10">
        <v>99.775030000000001</v>
      </c>
      <c r="EP36" s="10">
        <v>99.833299999999994</v>
      </c>
      <c r="EQ36" s="10">
        <v>99.384259999999998</v>
      </c>
      <c r="ER36" s="10">
        <v>99.207579999999993</v>
      </c>
      <c r="ES36" s="10">
        <v>99.139560000000003</v>
      </c>
      <c r="ET36" s="10">
        <v>99.055340000000001</v>
      </c>
      <c r="EU36" s="10">
        <v>98.976950000000002</v>
      </c>
      <c r="EV36" s="10">
        <v>98.934880000000007</v>
      </c>
      <c r="EW36" s="10">
        <v>99.111789999999999</v>
      </c>
      <c r="EX36" s="10">
        <v>99.444109999999995</v>
      </c>
      <c r="EY36" s="10">
        <v>99.777439999999999</v>
      </c>
      <c r="EZ36" s="10">
        <v>99.890889999999999</v>
      </c>
      <c r="FA36" s="10">
        <v>99.969139999999996</v>
      </c>
      <c r="FB36" s="10">
        <v>99.870890000000003</v>
      </c>
      <c r="FC36" s="10">
        <v>100.0108</v>
      </c>
      <c r="FD36" s="10">
        <v>100.14060000000001</v>
      </c>
      <c r="FE36" s="10">
        <v>100.1521</v>
      </c>
      <c r="FF36" s="10">
        <v>100.0517</v>
      </c>
      <c r="FG36" s="10">
        <v>99.99051</v>
      </c>
      <c r="FH36" s="10">
        <v>99.948740000000001</v>
      </c>
      <c r="FI36" s="10">
        <v>99.927800000000005</v>
      </c>
      <c r="FJ36" s="10">
        <v>99.974490000000003</v>
      </c>
      <c r="FK36" s="10">
        <v>100.3038</v>
      </c>
      <c r="FL36" s="10">
        <v>100.8186</v>
      </c>
      <c r="FM36" s="10">
        <v>101.5395</v>
      </c>
      <c r="FN36" s="10">
        <v>102.1341</v>
      </c>
      <c r="FO36" s="10">
        <v>103.2265</v>
      </c>
      <c r="FP36" s="10">
        <v>104.5129</v>
      </c>
      <c r="FQ36" s="10">
        <v>105.4075</v>
      </c>
      <c r="FR36" s="10">
        <v>106.2663</v>
      </c>
      <c r="FS36" s="10">
        <v>107.1001</v>
      </c>
      <c r="FT36" s="10">
        <v>107.6704</v>
      </c>
      <c r="FU36" s="10">
        <v>107.7655</v>
      </c>
      <c r="FV36" s="10">
        <v>107.7114</v>
      </c>
      <c r="FW36" s="10"/>
      <c r="FX36" s="10"/>
    </row>
    <row r="37" spans="2:180">
      <c r="B37" s="19" t="str">
        <f>+IF(Impressum!$B$31="deutsch",Übersetzung!B61,IF(Impressum!$B$31="italiano",Übersetzung!D61,IF(Impressum!$B$31="english",Übersetzung!E61,Übersetzung!C61)))</f>
        <v>Exportations</v>
      </c>
      <c r="C37" s="10">
        <v>72.194239999999994</v>
      </c>
      <c r="D37" s="10">
        <v>73.125450000000001</v>
      </c>
      <c r="E37" s="10">
        <v>73.365170000000006</v>
      </c>
      <c r="F37" s="10">
        <v>74.375659999999996</v>
      </c>
      <c r="G37" s="10">
        <v>75.43271</v>
      </c>
      <c r="H37" s="10">
        <v>75.475710000000007</v>
      </c>
      <c r="I37" s="10">
        <v>76.616200000000006</v>
      </c>
      <c r="J37" s="10">
        <v>77.9285</v>
      </c>
      <c r="K37" s="10">
        <v>79.541579999999996</v>
      </c>
      <c r="L37" s="10">
        <v>81.454539999999994</v>
      </c>
      <c r="M37" s="10">
        <v>83.206829999999997</v>
      </c>
      <c r="N37" s="10">
        <v>82.666110000000003</v>
      </c>
      <c r="O37" s="10">
        <v>81.617040000000003</v>
      </c>
      <c r="P37" s="10">
        <v>82.850399999999993</v>
      </c>
      <c r="Q37" s="10">
        <v>82.263490000000004</v>
      </c>
      <c r="R37" s="10">
        <v>82.934020000000004</v>
      </c>
      <c r="S37" s="10">
        <v>84.284660000000002</v>
      </c>
      <c r="T37" s="10">
        <v>84.432169999999999</v>
      </c>
      <c r="U37" s="10">
        <v>85.844269999999995</v>
      </c>
      <c r="V37" s="10">
        <v>86.248609999999999</v>
      </c>
      <c r="W37" s="10">
        <v>87.416849999999997</v>
      </c>
      <c r="X37" s="10">
        <v>86.953919999999997</v>
      </c>
      <c r="Y37" s="10">
        <v>86.689040000000006</v>
      </c>
      <c r="Z37" s="10">
        <v>87.718739999999997</v>
      </c>
      <c r="AA37" s="10">
        <v>87.156570000000002</v>
      </c>
      <c r="AB37" s="10">
        <v>86.942909999999998</v>
      </c>
      <c r="AC37" s="10">
        <v>86.742810000000006</v>
      </c>
      <c r="AD37" s="10">
        <v>86.821879999999993</v>
      </c>
      <c r="AE37" s="10">
        <v>87.192760000000007</v>
      </c>
      <c r="AF37" s="10">
        <v>86.799449999999993</v>
      </c>
      <c r="AG37" s="10">
        <v>87.116460000000004</v>
      </c>
      <c r="AH37" s="10">
        <v>87.704599999999999</v>
      </c>
      <c r="AI37" s="10">
        <v>88.053160000000005</v>
      </c>
      <c r="AJ37" s="10">
        <v>88.463419999999999</v>
      </c>
      <c r="AK37" s="10">
        <v>89.219859999999997</v>
      </c>
      <c r="AL37" s="10">
        <v>90.898570000000007</v>
      </c>
      <c r="AM37" s="10">
        <v>92.518090000000001</v>
      </c>
      <c r="AN37" s="10">
        <v>93.661479999999997</v>
      </c>
      <c r="AO37" s="10">
        <v>94.899540000000002</v>
      </c>
      <c r="AP37" s="10">
        <v>95.22081</v>
      </c>
      <c r="AQ37" s="10">
        <v>95.387159999999994</v>
      </c>
      <c r="AR37" s="10">
        <v>95.465130000000002</v>
      </c>
      <c r="AS37" s="10">
        <v>95.954710000000006</v>
      </c>
      <c r="AT37" s="10">
        <v>96.251419999999996</v>
      </c>
      <c r="AU37" s="10">
        <v>96.877459999999999</v>
      </c>
      <c r="AV37" s="10">
        <v>98.82011</v>
      </c>
      <c r="AW37" s="10">
        <v>99.871269999999996</v>
      </c>
      <c r="AX37" s="10">
        <v>99.505359999999996</v>
      </c>
      <c r="AY37" s="10">
        <v>99.387479999999996</v>
      </c>
      <c r="AZ37" s="10">
        <v>98.935820000000007</v>
      </c>
      <c r="BA37" s="10">
        <v>100.5414</v>
      </c>
      <c r="BB37" s="10">
        <v>100.1378</v>
      </c>
      <c r="BC37" s="10">
        <v>102.1874</v>
      </c>
      <c r="BD37" s="10">
        <v>101.73779999999999</v>
      </c>
      <c r="BE37" s="10">
        <v>102.9538</v>
      </c>
      <c r="BF37" s="10">
        <v>102.9603</v>
      </c>
      <c r="BG37" s="10">
        <v>102.32259999999999</v>
      </c>
      <c r="BH37" s="10">
        <v>101.9658</v>
      </c>
      <c r="BI37" s="10">
        <v>101.8753</v>
      </c>
      <c r="BJ37" s="10">
        <v>102.1918</v>
      </c>
      <c r="BK37" s="10">
        <v>102.87139999999999</v>
      </c>
      <c r="BL37" s="10">
        <v>102.5261</v>
      </c>
      <c r="BM37" s="10">
        <v>102.3807</v>
      </c>
      <c r="BN37" s="10">
        <v>101.72539999999999</v>
      </c>
      <c r="BO37" s="10">
        <v>101.56480000000001</v>
      </c>
      <c r="BP37" s="10">
        <v>101.4477</v>
      </c>
      <c r="BQ37" s="10">
        <v>101.8582</v>
      </c>
      <c r="BR37" s="10">
        <v>101.89360000000001</v>
      </c>
      <c r="BS37" s="10">
        <v>102.3537</v>
      </c>
      <c r="BT37" s="10">
        <v>101.687</v>
      </c>
      <c r="BU37" s="10">
        <v>101.5103</v>
      </c>
      <c r="BV37" s="10">
        <v>101.22790000000001</v>
      </c>
      <c r="BW37" s="10">
        <v>101.7443</v>
      </c>
      <c r="BX37" s="10">
        <v>101.9552</v>
      </c>
      <c r="BY37" s="10">
        <v>102.08150000000001</v>
      </c>
      <c r="BZ37" s="10">
        <v>101.73520000000001</v>
      </c>
      <c r="CA37" s="10">
        <v>101.7208</v>
      </c>
      <c r="CB37" s="10">
        <v>101.685</v>
      </c>
      <c r="CC37" s="10">
        <v>101.65689999999999</v>
      </c>
      <c r="CD37" s="10">
        <v>101.2724</v>
      </c>
      <c r="CE37" s="10">
        <v>101.8068</v>
      </c>
      <c r="CF37" s="10">
        <v>102.2415</v>
      </c>
      <c r="CG37" s="10">
        <v>102.2764</v>
      </c>
      <c r="CH37" s="10">
        <v>102.9486</v>
      </c>
      <c r="CI37" s="10">
        <v>102.90219999999999</v>
      </c>
      <c r="CJ37" s="10">
        <v>103.14579999999999</v>
      </c>
      <c r="CK37" s="10">
        <v>102.2363</v>
      </c>
      <c r="CL37" s="10">
        <v>101.7641</v>
      </c>
      <c r="CM37" s="10">
        <v>101.3516</v>
      </c>
      <c r="CN37" s="10">
        <v>101.24679999999999</v>
      </c>
      <c r="CO37" s="10">
        <v>100.5151</v>
      </c>
      <c r="CP37" s="10">
        <v>101.15770000000001</v>
      </c>
      <c r="CQ37" s="10">
        <v>101.3533</v>
      </c>
      <c r="CR37" s="10">
        <v>101.6709</v>
      </c>
      <c r="CS37" s="10">
        <v>101.6965</v>
      </c>
      <c r="CT37" s="10">
        <v>102.5123</v>
      </c>
      <c r="CU37" s="10">
        <v>102.2794</v>
      </c>
      <c r="CV37" s="10">
        <v>102.30070000000001</v>
      </c>
      <c r="CW37" s="10">
        <v>102.1233</v>
      </c>
      <c r="CX37" s="10">
        <v>102.1019</v>
      </c>
      <c r="CY37" s="10">
        <v>102.5448</v>
      </c>
      <c r="CZ37" s="10">
        <v>103.10290000000001</v>
      </c>
      <c r="DA37" s="10">
        <v>104.18380000000001</v>
      </c>
      <c r="DB37" s="10">
        <v>104.8982</v>
      </c>
      <c r="DC37" s="10">
        <v>105.6709</v>
      </c>
      <c r="DD37" s="10">
        <v>106.2221</v>
      </c>
      <c r="DE37" s="10">
        <v>106.5091</v>
      </c>
      <c r="DF37" s="10">
        <v>107.47969999999999</v>
      </c>
      <c r="DG37" s="10">
        <v>108.8194</v>
      </c>
      <c r="DH37" s="10">
        <v>110.05289999999999</v>
      </c>
      <c r="DI37" s="10">
        <v>109.9606</v>
      </c>
      <c r="DJ37" s="10">
        <v>111.3267</v>
      </c>
      <c r="DK37" s="10">
        <v>110.8524</v>
      </c>
      <c r="DL37" s="10">
        <v>112.4353</v>
      </c>
      <c r="DM37" s="10">
        <v>113.01730000000001</v>
      </c>
      <c r="DN37" s="10">
        <v>111.5988</v>
      </c>
      <c r="DO37" s="10">
        <v>109.6717</v>
      </c>
      <c r="DP37" s="10">
        <v>110.0301</v>
      </c>
      <c r="DQ37" s="10">
        <v>108.9324</v>
      </c>
      <c r="DR37" s="10">
        <v>109.2402</v>
      </c>
      <c r="DS37" s="10">
        <v>108.93510000000001</v>
      </c>
      <c r="DT37" s="10">
        <v>110.3352</v>
      </c>
      <c r="DU37" s="10">
        <v>107.5818</v>
      </c>
      <c r="DV37" s="10">
        <v>108.7508</v>
      </c>
      <c r="DW37" s="10">
        <v>108.7688</v>
      </c>
      <c r="DX37" s="10">
        <v>107.5086</v>
      </c>
      <c r="DY37" s="10">
        <v>105.5887</v>
      </c>
      <c r="DZ37" s="10">
        <v>106.6186</v>
      </c>
      <c r="EA37" s="10">
        <v>108.267</v>
      </c>
      <c r="EB37" s="10">
        <v>107.48699999999999</v>
      </c>
      <c r="EC37" s="10">
        <v>108.73260000000001</v>
      </c>
      <c r="ED37" s="10">
        <v>107.0902</v>
      </c>
      <c r="EE37" s="10">
        <v>107.9405</v>
      </c>
      <c r="EF37" s="10">
        <v>107.48220000000001</v>
      </c>
      <c r="EG37" s="10">
        <v>108.0384</v>
      </c>
      <c r="EH37" s="10">
        <v>107.0677</v>
      </c>
      <c r="EI37" s="10">
        <v>106.9843</v>
      </c>
      <c r="EJ37" s="10">
        <v>106.62739999999999</v>
      </c>
      <c r="EK37" s="10">
        <v>106.3471</v>
      </c>
      <c r="EL37" s="10">
        <v>105.4697</v>
      </c>
      <c r="EM37" s="10">
        <v>101.5177</v>
      </c>
      <c r="EN37" s="10">
        <v>99.804239999999993</v>
      </c>
      <c r="EO37" s="10">
        <v>99.761409999999998</v>
      </c>
      <c r="EP37" s="10">
        <v>98.984359999999995</v>
      </c>
      <c r="EQ37" s="10">
        <v>97.652979999999999</v>
      </c>
      <c r="ER37" s="10">
        <v>98.02337</v>
      </c>
      <c r="ES37" s="10">
        <v>98.392740000000003</v>
      </c>
      <c r="ET37" s="10">
        <v>98.673230000000004</v>
      </c>
      <c r="EU37" s="10">
        <v>98.384159999999994</v>
      </c>
      <c r="EV37" s="10">
        <v>97.303290000000004</v>
      </c>
      <c r="EW37" s="10">
        <v>98.634249999999994</v>
      </c>
      <c r="EX37" s="10">
        <v>100.3908</v>
      </c>
      <c r="EY37" s="10">
        <v>100.5318</v>
      </c>
      <c r="EZ37" s="10">
        <v>101.4254</v>
      </c>
      <c r="FA37" s="10">
        <v>101.27800000000001</v>
      </c>
      <c r="FB37" s="10">
        <v>100.7285</v>
      </c>
      <c r="FC37" s="10">
        <v>100.7764</v>
      </c>
      <c r="FD37" s="10">
        <v>100.7955</v>
      </c>
      <c r="FE37" s="10">
        <v>99.630539999999996</v>
      </c>
      <c r="FF37" s="10">
        <v>98.987570000000005</v>
      </c>
      <c r="FG37" s="10">
        <v>96.940349999999995</v>
      </c>
      <c r="FH37" s="10">
        <v>93.256950000000003</v>
      </c>
      <c r="FI37" s="10">
        <v>94.990229999999997</v>
      </c>
      <c r="FJ37" s="10">
        <v>95.257480000000001</v>
      </c>
      <c r="FK37" s="10">
        <v>97.510220000000004</v>
      </c>
      <c r="FL37" s="10">
        <v>99.37218</v>
      </c>
      <c r="FM37" s="10">
        <v>101.5423</v>
      </c>
      <c r="FN37" s="10">
        <v>101.417</v>
      </c>
      <c r="FO37" s="10">
        <v>106.0776</v>
      </c>
      <c r="FP37" s="10">
        <v>107.02670000000001</v>
      </c>
      <c r="FQ37" s="10">
        <v>110.15770000000001</v>
      </c>
      <c r="FR37" s="10">
        <v>107.8317</v>
      </c>
      <c r="FS37" s="10">
        <v>105.9023</v>
      </c>
      <c r="FT37" s="10">
        <v>103.8327</v>
      </c>
      <c r="FU37" s="10">
        <v>102.9842</v>
      </c>
      <c r="FV37" s="10">
        <v>102.3514</v>
      </c>
      <c r="FW37" s="10"/>
      <c r="FX37" s="10"/>
    </row>
    <row r="38" spans="2:180">
      <c r="B38" s="19" t="str">
        <f>+IF(Impressum!$B$31="deutsch",Übersetzung!B62,IF(Impressum!$B$31="italiano",Übersetzung!D62,IF(Impressum!$B$31="english",Übersetzung!E62,Übersetzung!C62)))</f>
        <v>Importations</v>
      </c>
      <c r="C38" s="10">
        <v>96.385540000000006</v>
      </c>
      <c r="D38" s="10">
        <v>96.800110000000004</v>
      </c>
      <c r="E38" s="10">
        <v>97.155720000000002</v>
      </c>
      <c r="F38" s="10">
        <v>100.3317</v>
      </c>
      <c r="G38" s="10">
        <v>103.6228</v>
      </c>
      <c r="H38" s="10">
        <v>104.0397</v>
      </c>
      <c r="I38" s="10">
        <v>104.49769999999999</v>
      </c>
      <c r="J38" s="10">
        <v>101.4913</v>
      </c>
      <c r="K38" s="10">
        <v>100.2186</v>
      </c>
      <c r="L38" s="10">
        <v>102.495</v>
      </c>
      <c r="M38" s="10">
        <v>104.1992</v>
      </c>
      <c r="N38" s="10">
        <v>104.8703</v>
      </c>
      <c r="O38" s="10">
        <v>102.325</v>
      </c>
      <c r="P38" s="10">
        <v>102.1</v>
      </c>
      <c r="Q38" s="10">
        <v>101.5467</v>
      </c>
      <c r="R38" s="10">
        <v>102.7062</v>
      </c>
      <c r="S38" s="10">
        <v>104.57089999999999</v>
      </c>
      <c r="T38" s="10">
        <v>104.8856</v>
      </c>
      <c r="U38" s="10">
        <v>107.21420000000001</v>
      </c>
      <c r="V38" s="10">
        <v>109.1546</v>
      </c>
      <c r="W38" s="10">
        <v>112.7899</v>
      </c>
      <c r="X38" s="10">
        <v>112.8669</v>
      </c>
      <c r="Y38" s="10">
        <v>111.04179999999999</v>
      </c>
      <c r="Z38" s="10">
        <v>109.7079</v>
      </c>
      <c r="AA38" s="10">
        <v>106.0468</v>
      </c>
      <c r="AB38" s="10">
        <v>103.9422</v>
      </c>
      <c r="AC38" s="10">
        <v>99.386560000000003</v>
      </c>
      <c r="AD38" s="10">
        <v>99.648610000000005</v>
      </c>
      <c r="AE38" s="10">
        <v>98.675049999999999</v>
      </c>
      <c r="AF38" s="10">
        <v>98.51061</v>
      </c>
      <c r="AG38" s="10">
        <v>98.965789999999998</v>
      </c>
      <c r="AH38" s="10">
        <v>99.293080000000003</v>
      </c>
      <c r="AI38" s="10">
        <v>99.797449999999998</v>
      </c>
      <c r="AJ38" s="10">
        <v>101.9327</v>
      </c>
      <c r="AK38" s="10">
        <v>103.6379</v>
      </c>
      <c r="AL38" s="10">
        <v>105.7731</v>
      </c>
      <c r="AM38" s="10">
        <v>108.5517</v>
      </c>
      <c r="AN38" s="10">
        <v>111.4404</v>
      </c>
      <c r="AO38" s="10">
        <v>111.50920000000001</v>
      </c>
      <c r="AP38" s="10">
        <v>112.52209999999999</v>
      </c>
      <c r="AQ38" s="10">
        <v>112.5643</v>
      </c>
      <c r="AR38" s="10">
        <v>109.56270000000001</v>
      </c>
      <c r="AS38" s="10">
        <v>109.3656</v>
      </c>
      <c r="AT38" s="10">
        <v>111.8215</v>
      </c>
      <c r="AU38" s="10">
        <v>110.5842</v>
      </c>
      <c r="AV38" s="10">
        <v>111.67489999999999</v>
      </c>
      <c r="AW38" s="10">
        <v>113.1564</v>
      </c>
      <c r="AX38" s="10">
        <v>114.1503</v>
      </c>
      <c r="AY38" s="10">
        <v>115.173</v>
      </c>
      <c r="AZ38" s="10">
        <v>115.0878</v>
      </c>
      <c r="BA38" s="10">
        <v>113.4164</v>
      </c>
      <c r="BB38" s="10">
        <v>112.834</v>
      </c>
      <c r="BC38" s="10">
        <v>113.8169</v>
      </c>
      <c r="BD38" s="10">
        <v>112.6033</v>
      </c>
      <c r="BE38" s="10">
        <v>111.9564</v>
      </c>
      <c r="BF38" s="10">
        <v>109.54510000000001</v>
      </c>
      <c r="BG38" s="10">
        <v>107.8721</v>
      </c>
      <c r="BH38" s="10">
        <v>107.6193</v>
      </c>
      <c r="BI38" s="10">
        <v>107.0016</v>
      </c>
      <c r="BJ38" s="10">
        <v>107.0865</v>
      </c>
      <c r="BK38" s="10">
        <v>105.4645</v>
      </c>
      <c r="BL38" s="10">
        <v>104.791</v>
      </c>
      <c r="BM38" s="10">
        <v>104.95910000000001</v>
      </c>
      <c r="BN38" s="10">
        <v>104.5318</v>
      </c>
      <c r="BO38" s="10">
        <v>104.23869999999999</v>
      </c>
      <c r="BP38" s="10">
        <v>104.922</v>
      </c>
      <c r="BQ38" s="10">
        <v>104.54859999999999</v>
      </c>
      <c r="BR38" s="10">
        <v>105.99639999999999</v>
      </c>
      <c r="BS38" s="10">
        <v>107.7873</v>
      </c>
      <c r="BT38" s="10">
        <v>107.03789999999999</v>
      </c>
      <c r="BU38" s="10">
        <v>107.11360000000001</v>
      </c>
      <c r="BV38" s="10">
        <v>105.9909</v>
      </c>
      <c r="BW38" s="10">
        <v>106.0277</v>
      </c>
      <c r="BX38" s="10">
        <v>106.6662</v>
      </c>
      <c r="BY38" s="10">
        <v>106.5218</v>
      </c>
      <c r="BZ38" s="10">
        <v>104.88930000000001</v>
      </c>
      <c r="CA38" s="10">
        <v>104.1769</v>
      </c>
      <c r="CB38" s="10">
        <v>104.91200000000001</v>
      </c>
      <c r="CC38" s="10">
        <v>105.5718</v>
      </c>
      <c r="CD38" s="10">
        <v>106.3873</v>
      </c>
      <c r="CE38" s="10">
        <v>107.75879999999999</v>
      </c>
      <c r="CF38" s="10">
        <v>107.916</v>
      </c>
      <c r="CG38" s="10">
        <v>108.8399</v>
      </c>
      <c r="CH38" s="10">
        <v>109.1113</v>
      </c>
      <c r="CI38" s="10">
        <v>108.7</v>
      </c>
      <c r="CJ38" s="10">
        <v>108.55800000000001</v>
      </c>
      <c r="CK38" s="10">
        <v>107.87560000000001</v>
      </c>
      <c r="CL38" s="10">
        <v>106.1253</v>
      </c>
      <c r="CM38" s="10">
        <v>106.1585</v>
      </c>
      <c r="CN38" s="10">
        <v>105.4024</v>
      </c>
      <c r="CO38" s="10">
        <v>104.04470000000001</v>
      </c>
      <c r="CP38" s="10">
        <v>104.2841</v>
      </c>
      <c r="CQ38" s="10">
        <v>103.9362</v>
      </c>
      <c r="CR38" s="10">
        <v>103.93810000000001</v>
      </c>
      <c r="CS38" s="10">
        <v>104.4045</v>
      </c>
      <c r="CT38" s="10">
        <v>104.1371</v>
      </c>
      <c r="CU38" s="10">
        <v>105.0771</v>
      </c>
      <c r="CV38" s="10">
        <v>105.31440000000001</v>
      </c>
      <c r="CW38" s="10">
        <v>106.0951</v>
      </c>
      <c r="CX38" s="10">
        <v>107.37430000000001</v>
      </c>
      <c r="CY38" s="10">
        <v>107.6352</v>
      </c>
      <c r="CZ38" s="10">
        <v>108.3742</v>
      </c>
      <c r="DA38" s="10">
        <v>109.4027</v>
      </c>
      <c r="DB38" s="10">
        <v>109.5613</v>
      </c>
      <c r="DC38" s="10">
        <v>110.9192</v>
      </c>
      <c r="DD38" s="10">
        <v>111.7276</v>
      </c>
      <c r="DE38" s="10">
        <v>112.92829999999999</v>
      </c>
      <c r="DF38" s="10">
        <v>112.9867</v>
      </c>
      <c r="DG38" s="10">
        <v>114.9028</v>
      </c>
      <c r="DH38" s="10">
        <v>116.6591</v>
      </c>
      <c r="DI38" s="10">
        <v>117.6425</v>
      </c>
      <c r="DJ38" s="10">
        <v>118.69580000000001</v>
      </c>
      <c r="DK38" s="10">
        <v>119.0453</v>
      </c>
      <c r="DL38" s="10">
        <v>120.2384</v>
      </c>
      <c r="DM38" s="10">
        <v>121.4452</v>
      </c>
      <c r="DN38" s="10">
        <v>117.5125</v>
      </c>
      <c r="DO38" s="10">
        <v>114.1631</v>
      </c>
      <c r="DP38" s="10">
        <v>113.00920000000001</v>
      </c>
      <c r="DQ38" s="10">
        <v>113.6995</v>
      </c>
      <c r="DR38" s="10">
        <v>113.4875</v>
      </c>
      <c r="DS38" s="10">
        <v>112.3139</v>
      </c>
      <c r="DT38" s="10">
        <v>112.1741</v>
      </c>
      <c r="DU38" s="10">
        <v>110.8325</v>
      </c>
      <c r="DV38" s="10">
        <v>109.8205</v>
      </c>
      <c r="DW38" s="10">
        <v>110.1135</v>
      </c>
      <c r="DX38" s="10">
        <v>109.0549</v>
      </c>
      <c r="DY38" s="10">
        <v>106.04049999999999</v>
      </c>
      <c r="DZ38" s="10">
        <v>107.7246</v>
      </c>
      <c r="EA38" s="10">
        <v>107.72750000000001</v>
      </c>
      <c r="EB38" s="10">
        <v>107.932</v>
      </c>
      <c r="EC38" s="10">
        <v>108.6691</v>
      </c>
      <c r="ED38" s="10">
        <v>108.4851</v>
      </c>
      <c r="EE38" s="10">
        <v>109.9241</v>
      </c>
      <c r="EF38" s="10">
        <v>109.0069</v>
      </c>
      <c r="EG38" s="10">
        <v>109.4205</v>
      </c>
      <c r="EH38" s="10">
        <v>108.4327</v>
      </c>
      <c r="EI38" s="10">
        <v>109.5039</v>
      </c>
      <c r="EJ38" s="10">
        <v>108.4285</v>
      </c>
      <c r="EK38" s="10">
        <v>108.0654</v>
      </c>
      <c r="EL38" s="10">
        <v>106.65309999999999</v>
      </c>
      <c r="EM38" s="10">
        <v>101.2313</v>
      </c>
      <c r="EN38" s="10">
        <v>99.432339999999996</v>
      </c>
      <c r="EO38" s="10">
        <v>99.830380000000005</v>
      </c>
      <c r="EP38" s="10">
        <v>99.51943</v>
      </c>
      <c r="EQ38" s="10">
        <v>100.1437</v>
      </c>
      <c r="ER38" s="10">
        <v>100.8103</v>
      </c>
      <c r="ES38" s="10">
        <v>100.5789</v>
      </c>
      <c r="ET38" s="10">
        <v>100.8772</v>
      </c>
      <c r="EU38" s="10">
        <v>102.0033</v>
      </c>
      <c r="EV38" s="10">
        <v>102.2527</v>
      </c>
      <c r="EW38" s="10">
        <v>103.947</v>
      </c>
      <c r="EX38" s="10">
        <v>104.3454</v>
      </c>
      <c r="EY38" s="10">
        <v>106.2043</v>
      </c>
      <c r="EZ38" s="10">
        <v>105.9875</v>
      </c>
      <c r="FA38" s="10">
        <v>106.145</v>
      </c>
      <c r="FB38" s="10">
        <v>106.18429999999999</v>
      </c>
      <c r="FC38" s="10">
        <v>105.8826</v>
      </c>
      <c r="FD38" s="10">
        <v>105.6906</v>
      </c>
      <c r="FE38" s="10">
        <v>104.61920000000001</v>
      </c>
      <c r="FF38" s="10">
        <v>104.694</v>
      </c>
      <c r="FG38" s="10">
        <v>103.4649</v>
      </c>
      <c r="FH38" s="10">
        <v>101.0003</v>
      </c>
      <c r="FI38" s="10">
        <v>102.6168</v>
      </c>
      <c r="FJ38" s="10">
        <v>102.66719999999999</v>
      </c>
      <c r="FK38" s="10">
        <v>104.60339999999999</v>
      </c>
      <c r="FL38" s="10">
        <v>106.10039999999999</v>
      </c>
      <c r="FM38" s="10">
        <v>106.9104</v>
      </c>
      <c r="FN38" s="10">
        <v>109.2936</v>
      </c>
      <c r="FO38" s="10">
        <v>114.07640000000001</v>
      </c>
      <c r="FP38" s="10">
        <v>114.3053</v>
      </c>
      <c r="FQ38" s="10">
        <v>113.7514</v>
      </c>
      <c r="FR38" s="10">
        <v>113.6061</v>
      </c>
      <c r="FS38" s="10">
        <v>112.1768</v>
      </c>
      <c r="FT38" s="10">
        <v>110.0014</v>
      </c>
      <c r="FU38" s="10">
        <v>109.6373</v>
      </c>
      <c r="FV38" s="10">
        <v>109.6075</v>
      </c>
      <c r="FW38" s="10"/>
      <c r="FX38" s="10"/>
    </row>
  </sheetData>
  <sheetProtection algorithmName="SHA-512" hashValue="c5qefBvRZKjHlGCuDybcv+V8s6lixr8VdGV+ifTV+VG4KqRvZYpUrdr169tEwvsRdUu9qzMMJrRvdkDWoPIYjg==" saltValue="2BGwXEhdLC8k+xI8l0n6Xg==" spinCount="100000" sheet="1" objects="1" scenarios="1"/>
  <pageMargins left="0.7" right="0.7" top="0.78740157499999996" bottom="0.78740157499999996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/>
  <dimension ref="A1:FV16"/>
  <sheetViews>
    <sheetView zoomScale="70" zoomScaleNormal="70" workbookViewId="0"/>
  </sheetViews>
  <sheetFormatPr defaultColWidth="11" defaultRowHeight="12.75"/>
  <cols>
    <col min="1" max="1" width="3" style="6" customWidth="1"/>
    <col min="2" max="2" width="31.140625" style="7" customWidth="1"/>
    <col min="3" max="16384" width="11" style="7"/>
  </cols>
  <sheetData>
    <row r="1" spans="1:178" s="6" customFormat="1">
      <c r="A1" s="13"/>
    </row>
    <row r="2" spans="1:178" s="6" customFormat="1">
      <c r="A2" s="13"/>
    </row>
    <row r="3" spans="1:178" s="6" customFormat="1">
      <c r="A3" s="13"/>
    </row>
    <row r="4" spans="1:178" s="6" customFormat="1">
      <c r="A4" s="13"/>
    </row>
    <row r="5" spans="1:178">
      <c r="B5" s="15" t="str">
        <f>+IF(Impressum!$B$31="deutsch",Übersetzung!B67,IF(Impressum!$B$31="italiano",Übersetzung!D67,IF(Impressum!$B$31="english",Übersetzung!E67,Übersetzung!C67)))</f>
        <v>Nombre d'actifs occupés</v>
      </c>
    </row>
    <row r="6" spans="1:178">
      <c r="B6" s="19" t="str">
        <f>+IF(Impressum!$B$31="deutsch",Übersetzung!B68,IF(Impressum!$B$31="italiano",Übersetzung!D68,IF(Impressum!$B$31="english",Übersetzung!E68,Übersetzung!C68)))</f>
        <v>en milliers de personnes</v>
      </c>
    </row>
    <row r="7" spans="1:178">
      <c r="B7" s="19" t="str">
        <f>+IF(Impressum!$B$31="deutsch",Übersetzung!B69,IF(Impressum!$B$31="italiano",Übersetzung!D69,IF(Impressum!$B$31="english",Übersetzung!E69,Übersetzung!C69)))</f>
        <v>Source: OFS</v>
      </c>
    </row>
    <row r="8" spans="1:178">
      <c r="B8" s="19"/>
      <c r="C8" s="9" t="s">
        <v>224</v>
      </c>
      <c r="D8" s="9" t="s">
        <v>225</v>
      </c>
      <c r="E8" s="9" t="s">
        <v>226</v>
      </c>
      <c r="F8" s="9" t="s">
        <v>227</v>
      </c>
      <c r="G8" s="9" t="s">
        <v>228</v>
      </c>
      <c r="H8" s="9" t="s">
        <v>229</v>
      </c>
      <c r="I8" s="9" t="s">
        <v>230</v>
      </c>
      <c r="J8" s="9" t="s">
        <v>231</v>
      </c>
      <c r="K8" s="9" t="s">
        <v>232</v>
      </c>
      <c r="L8" s="9" t="s">
        <v>233</v>
      </c>
      <c r="M8" s="9" t="s">
        <v>234</v>
      </c>
      <c r="N8" s="9" t="s">
        <v>235</v>
      </c>
      <c r="O8" s="9" t="s">
        <v>236</v>
      </c>
      <c r="P8" s="9" t="s">
        <v>237</v>
      </c>
      <c r="Q8" s="9" t="s">
        <v>238</v>
      </c>
      <c r="R8" s="9" t="s">
        <v>239</v>
      </c>
      <c r="S8" s="9" t="s">
        <v>240</v>
      </c>
      <c r="T8" s="9" t="s">
        <v>241</v>
      </c>
      <c r="U8" s="9" t="s">
        <v>242</v>
      </c>
      <c r="V8" s="9" t="s">
        <v>243</v>
      </c>
      <c r="W8" s="9" t="s">
        <v>244</v>
      </c>
      <c r="X8" s="9" t="s">
        <v>245</v>
      </c>
      <c r="Y8" s="9" t="s">
        <v>246</v>
      </c>
      <c r="Z8" s="9" t="s">
        <v>247</v>
      </c>
      <c r="AA8" s="9" t="s">
        <v>248</v>
      </c>
      <c r="AB8" s="9" t="s">
        <v>249</v>
      </c>
      <c r="AC8" s="9" t="s">
        <v>250</v>
      </c>
      <c r="AD8" s="9" t="s">
        <v>251</v>
      </c>
      <c r="AE8" s="9" t="s">
        <v>252</v>
      </c>
      <c r="AF8" s="9" t="s">
        <v>253</v>
      </c>
      <c r="AG8" s="9" t="s">
        <v>254</v>
      </c>
      <c r="AH8" s="9" t="s">
        <v>255</v>
      </c>
      <c r="AI8" s="9" t="s">
        <v>256</v>
      </c>
      <c r="AJ8" s="9" t="s">
        <v>257</v>
      </c>
      <c r="AK8" s="9" t="s">
        <v>258</v>
      </c>
      <c r="AL8" s="9" t="s">
        <v>259</v>
      </c>
      <c r="AM8" s="9" t="s">
        <v>260</v>
      </c>
      <c r="AN8" s="9" t="s">
        <v>261</v>
      </c>
      <c r="AO8" s="9" t="s">
        <v>262</v>
      </c>
      <c r="AP8" s="9" t="s">
        <v>263</v>
      </c>
      <c r="AQ8" s="9" t="s">
        <v>264</v>
      </c>
      <c r="AR8" s="9" t="s">
        <v>265</v>
      </c>
      <c r="AS8" s="9" t="s">
        <v>266</v>
      </c>
      <c r="AT8" s="9" t="s">
        <v>267</v>
      </c>
      <c r="AU8" s="9" t="s">
        <v>268</v>
      </c>
      <c r="AV8" s="9" t="s">
        <v>269</v>
      </c>
      <c r="AW8" s="9" t="s">
        <v>270</v>
      </c>
      <c r="AX8" s="9" t="s">
        <v>271</v>
      </c>
      <c r="AY8" s="9" t="s">
        <v>272</v>
      </c>
      <c r="AZ8" s="9" t="s">
        <v>273</v>
      </c>
      <c r="BA8" s="9" t="s">
        <v>274</v>
      </c>
      <c r="BB8" s="9" t="s">
        <v>275</v>
      </c>
      <c r="BC8" s="9" t="s">
        <v>276</v>
      </c>
      <c r="BD8" s="9" t="s">
        <v>277</v>
      </c>
      <c r="BE8" s="9" t="s">
        <v>278</v>
      </c>
      <c r="BF8" s="9" t="s">
        <v>279</v>
      </c>
      <c r="BG8" s="9" t="s">
        <v>280</v>
      </c>
      <c r="BH8" s="9" t="s">
        <v>281</v>
      </c>
      <c r="BI8" s="9" t="s">
        <v>282</v>
      </c>
      <c r="BJ8" s="9" t="s">
        <v>283</v>
      </c>
      <c r="BK8" s="9" t="s">
        <v>284</v>
      </c>
      <c r="BL8" s="9" t="s">
        <v>285</v>
      </c>
      <c r="BM8" s="9" t="s">
        <v>286</v>
      </c>
      <c r="BN8" s="9" t="s">
        <v>287</v>
      </c>
      <c r="BO8" s="9" t="s">
        <v>288</v>
      </c>
      <c r="BP8" s="9" t="s">
        <v>289</v>
      </c>
      <c r="BQ8" s="9" t="s">
        <v>290</v>
      </c>
      <c r="BR8" s="9" t="s">
        <v>291</v>
      </c>
      <c r="BS8" s="9" t="s">
        <v>292</v>
      </c>
      <c r="BT8" s="9" t="s">
        <v>293</v>
      </c>
      <c r="BU8" s="9" t="s">
        <v>294</v>
      </c>
      <c r="BV8" s="9" t="s">
        <v>295</v>
      </c>
      <c r="BW8" s="9" t="s">
        <v>296</v>
      </c>
      <c r="BX8" s="9" t="s">
        <v>297</v>
      </c>
      <c r="BY8" s="9" t="s">
        <v>298</v>
      </c>
      <c r="BZ8" s="9" t="s">
        <v>299</v>
      </c>
      <c r="CA8" s="9" t="s">
        <v>300</v>
      </c>
      <c r="CB8" s="9" t="s">
        <v>301</v>
      </c>
      <c r="CC8" s="9" t="s">
        <v>302</v>
      </c>
      <c r="CD8" s="9" t="s">
        <v>303</v>
      </c>
      <c r="CE8" s="9" t="s">
        <v>304</v>
      </c>
      <c r="CF8" s="9" t="s">
        <v>305</v>
      </c>
      <c r="CG8" s="9" t="s">
        <v>306</v>
      </c>
      <c r="CH8" s="9" t="s">
        <v>307</v>
      </c>
      <c r="CI8" s="9" t="s">
        <v>308</v>
      </c>
      <c r="CJ8" s="9" t="s">
        <v>309</v>
      </c>
      <c r="CK8" s="9" t="s">
        <v>310</v>
      </c>
      <c r="CL8" s="9" t="s">
        <v>311</v>
      </c>
      <c r="CM8" s="9" t="s">
        <v>312</v>
      </c>
      <c r="CN8" s="9" t="s">
        <v>313</v>
      </c>
      <c r="CO8" s="9" t="s">
        <v>314</v>
      </c>
      <c r="CP8" s="9" t="s">
        <v>315</v>
      </c>
      <c r="CQ8" s="9" t="s">
        <v>316</v>
      </c>
      <c r="CR8" s="9" t="s">
        <v>317</v>
      </c>
      <c r="CS8" s="9" t="s">
        <v>318</v>
      </c>
      <c r="CT8" s="9" t="s">
        <v>319</v>
      </c>
      <c r="CU8" s="9" t="s">
        <v>320</v>
      </c>
      <c r="CV8" s="9" t="s">
        <v>321</v>
      </c>
      <c r="CW8" s="9" t="s">
        <v>322</v>
      </c>
      <c r="CX8" s="9" t="s">
        <v>323</v>
      </c>
      <c r="CY8" s="9" t="s">
        <v>324</v>
      </c>
      <c r="CZ8" s="9" t="s">
        <v>325</v>
      </c>
      <c r="DA8" s="9" t="s">
        <v>326</v>
      </c>
      <c r="DB8" s="9" t="s">
        <v>327</v>
      </c>
      <c r="DC8" s="9" t="s">
        <v>328</v>
      </c>
      <c r="DD8" s="9" t="s">
        <v>329</v>
      </c>
      <c r="DE8" s="9" t="s">
        <v>330</v>
      </c>
      <c r="DF8" s="9" t="s">
        <v>331</v>
      </c>
      <c r="DG8" s="9" t="s">
        <v>332</v>
      </c>
      <c r="DH8" s="9" t="s">
        <v>333</v>
      </c>
      <c r="DI8" s="9" t="s">
        <v>334</v>
      </c>
      <c r="DJ8" s="9" t="s">
        <v>335</v>
      </c>
      <c r="DK8" s="9" t="s">
        <v>336</v>
      </c>
      <c r="DL8" s="9" t="s">
        <v>337</v>
      </c>
      <c r="DM8" s="9" t="s">
        <v>338</v>
      </c>
      <c r="DN8" s="9" t="s">
        <v>339</v>
      </c>
      <c r="DO8" s="9" t="s">
        <v>340</v>
      </c>
      <c r="DP8" s="9" t="s">
        <v>341</v>
      </c>
      <c r="DQ8" s="9" t="s">
        <v>342</v>
      </c>
      <c r="DR8" s="9" t="s">
        <v>343</v>
      </c>
      <c r="DS8" s="9" t="s">
        <v>344</v>
      </c>
      <c r="DT8" s="9" t="s">
        <v>345</v>
      </c>
      <c r="DU8" s="9" t="s">
        <v>346</v>
      </c>
      <c r="DV8" s="9" t="s">
        <v>347</v>
      </c>
      <c r="DW8" s="9" t="s">
        <v>348</v>
      </c>
      <c r="DX8" s="9" t="s">
        <v>349</v>
      </c>
      <c r="DY8" s="9" t="s">
        <v>350</v>
      </c>
      <c r="DZ8" s="9" t="s">
        <v>351</v>
      </c>
      <c r="EA8" s="9" t="s">
        <v>352</v>
      </c>
      <c r="EB8" s="9" t="s">
        <v>353</v>
      </c>
      <c r="EC8" s="9" t="s">
        <v>354</v>
      </c>
      <c r="ED8" s="9" t="s">
        <v>355</v>
      </c>
      <c r="EE8" s="9" t="s">
        <v>356</v>
      </c>
      <c r="EF8" s="9" t="s">
        <v>357</v>
      </c>
      <c r="EG8" s="9" t="s">
        <v>358</v>
      </c>
      <c r="EH8" s="9" t="s">
        <v>359</v>
      </c>
      <c r="EI8" s="9" t="s">
        <v>360</v>
      </c>
      <c r="EJ8" s="9" t="s">
        <v>361</v>
      </c>
      <c r="EK8" s="9" t="s">
        <v>362</v>
      </c>
      <c r="EL8" s="9" t="s">
        <v>363</v>
      </c>
      <c r="EM8" s="9" t="s">
        <v>364</v>
      </c>
      <c r="EN8" s="9" t="s">
        <v>365</v>
      </c>
      <c r="EO8" s="9" t="s">
        <v>366</v>
      </c>
      <c r="EP8" s="9" t="s">
        <v>367</v>
      </c>
      <c r="EQ8" s="9" t="s">
        <v>368</v>
      </c>
      <c r="ER8" s="9" t="s">
        <v>369</v>
      </c>
      <c r="ES8" s="9" t="s">
        <v>370</v>
      </c>
      <c r="ET8" s="9" t="s">
        <v>371</v>
      </c>
      <c r="EU8" s="9" t="s">
        <v>372</v>
      </c>
      <c r="EV8" s="9" t="s">
        <v>373</v>
      </c>
      <c r="EW8" s="9" t="s">
        <v>374</v>
      </c>
      <c r="EX8" s="9" t="s">
        <v>375</v>
      </c>
      <c r="EY8" s="9" t="s">
        <v>376</v>
      </c>
      <c r="EZ8" s="9" t="s">
        <v>377</v>
      </c>
      <c r="FA8" s="9" t="s">
        <v>378</v>
      </c>
      <c r="FB8" s="9" t="s">
        <v>379</v>
      </c>
      <c r="FC8" s="9" t="s">
        <v>380</v>
      </c>
      <c r="FD8" s="9" t="s">
        <v>381</v>
      </c>
      <c r="FE8" s="9" t="s">
        <v>382</v>
      </c>
      <c r="FF8" s="9" t="s">
        <v>383</v>
      </c>
      <c r="FG8" s="9" t="s">
        <v>384</v>
      </c>
      <c r="FH8" s="9" t="s">
        <v>385</v>
      </c>
      <c r="FI8" s="9" t="s">
        <v>386</v>
      </c>
      <c r="FJ8" s="9" t="s">
        <v>387</v>
      </c>
      <c r="FK8" s="9" t="s">
        <v>388</v>
      </c>
      <c r="FL8" s="9" t="s">
        <v>389</v>
      </c>
      <c r="FM8" s="9" t="s">
        <v>390</v>
      </c>
      <c r="FN8" s="9" t="s">
        <v>391</v>
      </c>
      <c r="FO8" s="9" t="s">
        <v>392</v>
      </c>
      <c r="FP8" s="9" t="s">
        <v>393</v>
      </c>
      <c r="FQ8" s="9" t="s">
        <v>394</v>
      </c>
      <c r="FR8" s="9" t="s">
        <v>395</v>
      </c>
      <c r="FS8" s="9" t="s">
        <v>396</v>
      </c>
      <c r="FT8" s="9" t="s">
        <v>397</v>
      </c>
      <c r="FU8" s="9" t="s">
        <v>398</v>
      </c>
      <c r="FV8" s="9" t="s">
        <v>399</v>
      </c>
    </row>
    <row r="9" spans="1:178">
      <c r="B9" s="19" t="str">
        <f>+IF(Impressum!$B$31="deutsch",Übersetzung!B71,IF(Impressum!$B$31="italiano",Übersetzung!D71,IF(Impressum!$B$31="english",Übersetzung!E71,Übersetzung!C71)))</f>
        <v>Personnes actives occupées</v>
      </c>
      <c r="C9" s="10">
        <v>3230.107</v>
      </c>
      <c r="D9" s="10">
        <v>3269.087</v>
      </c>
      <c r="E9" s="10">
        <v>3290.3180000000002</v>
      </c>
      <c r="F9" s="10">
        <v>3268.067</v>
      </c>
      <c r="G9" s="10">
        <v>3315.5509999999999</v>
      </c>
      <c r="H9" s="10">
        <v>3337.2020000000002</v>
      </c>
      <c r="I9" s="10">
        <v>3360.364</v>
      </c>
      <c r="J9" s="10">
        <v>3350.009</v>
      </c>
      <c r="K9" s="10">
        <v>3360.3240000000001</v>
      </c>
      <c r="L9" s="10">
        <v>3361.8049999999998</v>
      </c>
      <c r="M9" s="10">
        <v>3353.6109999999999</v>
      </c>
      <c r="N9" s="10">
        <v>3354.681</v>
      </c>
      <c r="O9" s="10">
        <v>3353.1909999999998</v>
      </c>
      <c r="P9" s="10">
        <v>3353.1309999999999</v>
      </c>
      <c r="Q9" s="10">
        <v>3359.7840000000001</v>
      </c>
      <c r="R9" s="10">
        <v>3365.2669999999998</v>
      </c>
      <c r="S9" s="10">
        <v>3370.1889999999999</v>
      </c>
      <c r="T9" s="10">
        <v>3384.7469999999998</v>
      </c>
      <c r="U9" s="10">
        <v>3394.5419999999999</v>
      </c>
      <c r="V9" s="10">
        <v>3412.3409999999999</v>
      </c>
      <c r="W9" s="10">
        <v>3425.768</v>
      </c>
      <c r="X9" s="10">
        <v>3444.4870000000001</v>
      </c>
      <c r="Y9" s="10">
        <v>3473.172</v>
      </c>
      <c r="Z9" s="10">
        <v>3491.1909999999998</v>
      </c>
      <c r="AA9" s="10">
        <v>3498.395</v>
      </c>
      <c r="AB9" s="10">
        <v>3532.2820000000002</v>
      </c>
      <c r="AC9" s="10">
        <v>3545.1889999999999</v>
      </c>
      <c r="AD9" s="10">
        <v>3572.6030000000001</v>
      </c>
      <c r="AE9" s="10">
        <v>3589.4720000000002</v>
      </c>
      <c r="AF9" s="10">
        <v>3617.6860000000001</v>
      </c>
      <c r="AG9" s="10">
        <v>3635.355</v>
      </c>
      <c r="AH9" s="10">
        <v>3655.1959999999999</v>
      </c>
      <c r="AI9" s="10">
        <v>3679.5079999999998</v>
      </c>
      <c r="AJ9" s="10">
        <v>3713.6759999999999</v>
      </c>
      <c r="AK9" s="10">
        <v>3730.2739999999999</v>
      </c>
      <c r="AL9" s="10">
        <v>3751.6350000000002</v>
      </c>
      <c r="AM9" s="10">
        <v>3775.1669999999999</v>
      </c>
      <c r="AN9" s="10">
        <v>3792.8159999999998</v>
      </c>
      <c r="AO9" s="10">
        <v>3841.0909999999999</v>
      </c>
      <c r="AP9" s="10">
        <v>3865.7240000000002</v>
      </c>
      <c r="AQ9" s="10">
        <v>3901.9720000000002</v>
      </c>
      <c r="AR9" s="10">
        <v>3916.55</v>
      </c>
      <c r="AS9" s="10">
        <v>3960.5720000000001</v>
      </c>
      <c r="AT9" s="10">
        <v>3979.0320000000002</v>
      </c>
      <c r="AU9" s="10">
        <v>4006.0360000000001</v>
      </c>
      <c r="AV9" s="10">
        <v>4012.4189999999999</v>
      </c>
      <c r="AW9" s="10">
        <v>4014.87</v>
      </c>
      <c r="AX9" s="10">
        <v>4011.0880000000002</v>
      </c>
      <c r="AY9" s="10">
        <v>3991.8679999999999</v>
      </c>
      <c r="AZ9" s="10">
        <v>3997.0610000000001</v>
      </c>
      <c r="BA9" s="10">
        <v>3972.8090000000002</v>
      </c>
      <c r="BB9" s="10">
        <v>3939.3510000000001</v>
      </c>
      <c r="BC9" s="10">
        <v>3925.7640000000001</v>
      </c>
      <c r="BD9" s="10">
        <v>3947.9459999999999</v>
      </c>
      <c r="BE9" s="10">
        <v>3961.7730000000001</v>
      </c>
      <c r="BF9" s="10">
        <v>3947.7460000000001</v>
      </c>
      <c r="BG9" s="10">
        <v>3934.489</v>
      </c>
      <c r="BH9" s="10">
        <v>3910.306</v>
      </c>
      <c r="BI9" s="10">
        <v>3916.0990000000002</v>
      </c>
      <c r="BJ9" s="10">
        <v>3935.0590000000002</v>
      </c>
      <c r="BK9" s="10">
        <v>3936.03</v>
      </c>
      <c r="BL9" s="10">
        <v>3919.7109999999998</v>
      </c>
      <c r="BM9" s="10">
        <v>3903.4929999999999</v>
      </c>
      <c r="BN9" s="10">
        <v>3911.1370000000002</v>
      </c>
      <c r="BO9" s="10">
        <v>3911.6669999999999</v>
      </c>
      <c r="BP9" s="10">
        <v>3913.308</v>
      </c>
      <c r="BQ9" s="10">
        <v>3905.8739999999998</v>
      </c>
      <c r="BR9" s="10">
        <v>3895.799</v>
      </c>
      <c r="BS9" s="10">
        <v>3894.8580000000002</v>
      </c>
      <c r="BT9" s="10">
        <v>3892.2570000000001</v>
      </c>
      <c r="BU9" s="10">
        <v>3900.761</v>
      </c>
      <c r="BV9" s="10">
        <v>3915.989</v>
      </c>
      <c r="BW9" s="10">
        <v>3931.547</v>
      </c>
      <c r="BX9" s="10">
        <v>3952.6480000000001</v>
      </c>
      <c r="BY9" s="10">
        <v>3962.8739999999998</v>
      </c>
      <c r="BZ9" s="10">
        <v>3963.944</v>
      </c>
      <c r="CA9" s="10">
        <v>3967.6460000000002</v>
      </c>
      <c r="CB9" s="10">
        <v>3979.692</v>
      </c>
      <c r="CC9" s="10">
        <v>3991.3679999999999</v>
      </c>
      <c r="CD9" s="10">
        <v>4000.9929999999999</v>
      </c>
      <c r="CE9" s="10">
        <v>4010.4780000000001</v>
      </c>
      <c r="CF9" s="10">
        <v>4016.6309999999999</v>
      </c>
      <c r="CG9" s="10">
        <v>4024.3249999999998</v>
      </c>
      <c r="CH9" s="10">
        <v>4043.9850000000001</v>
      </c>
      <c r="CI9" s="10">
        <v>4071.4789999999998</v>
      </c>
      <c r="CJ9" s="10">
        <v>4087.0569999999998</v>
      </c>
      <c r="CK9" s="10">
        <v>4097.2219999999998</v>
      </c>
      <c r="CL9" s="10">
        <v>4107.4279999999999</v>
      </c>
      <c r="CM9" s="10">
        <v>4112.78</v>
      </c>
      <c r="CN9" s="10">
        <v>4116.5919999999996</v>
      </c>
      <c r="CO9" s="10">
        <v>4126.9480000000003</v>
      </c>
      <c r="CP9" s="10">
        <v>4123.7659999999996</v>
      </c>
      <c r="CQ9" s="10">
        <v>4107.8680000000004</v>
      </c>
      <c r="CR9" s="10">
        <v>4104.9059999999999</v>
      </c>
      <c r="CS9" s="10">
        <v>4102.4650000000001</v>
      </c>
      <c r="CT9" s="10">
        <v>4106.0569999999998</v>
      </c>
      <c r="CU9" s="10">
        <v>4114.5510000000004</v>
      </c>
      <c r="CV9" s="10">
        <v>4115.9620000000004</v>
      </c>
      <c r="CW9" s="10">
        <v>4115.7520000000004</v>
      </c>
      <c r="CX9" s="10">
        <v>4120.4440000000004</v>
      </c>
      <c r="CY9" s="10">
        <v>4125.7269999999999</v>
      </c>
      <c r="CZ9" s="10">
        <v>4134.5209999999997</v>
      </c>
      <c r="DA9" s="10">
        <v>4154.7719999999999</v>
      </c>
      <c r="DB9" s="10">
        <v>4172.1310000000003</v>
      </c>
      <c r="DC9" s="10">
        <v>4195.4629999999997</v>
      </c>
      <c r="DD9" s="10">
        <v>4222.6459999999997</v>
      </c>
      <c r="DE9" s="10">
        <v>4249.16</v>
      </c>
      <c r="DF9" s="10">
        <v>4281.1670000000004</v>
      </c>
      <c r="DG9" s="10">
        <v>4306.92</v>
      </c>
      <c r="DH9" s="10">
        <v>4332.1629999999996</v>
      </c>
      <c r="DI9" s="10">
        <v>4358.5460000000003</v>
      </c>
      <c r="DJ9" s="10">
        <v>4388.3919999999998</v>
      </c>
      <c r="DK9" s="10">
        <v>4420.4579999999996</v>
      </c>
      <c r="DL9" s="10">
        <v>4439.3280000000004</v>
      </c>
      <c r="DM9" s="10">
        <v>4463.63</v>
      </c>
      <c r="DN9" s="10">
        <v>4478.768</v>
      </c>
      <c r="DO9" s="10">
        <v>4487.893</v>
      </c>
      <c r="DP9" s="10">
        <v>4477.8770000000004</v>
      </c>
      <c r="DQ9" s="10">
        <v>4466.3220000000001</v>
      </c>
      <c r="DR9" s="10">
        <v>4453.5349999999999</v>
      </c>
      <c r="DS9" s="10">
        <v>4439.1180000000004</v>
      </c>
      <c r="DT9" s="10">
        <v>4477.5659999999998</v>
      </c>
      <c r="DU9" s="10">
        <v>4502.7470000000003</v>
      </c>
      <c r="DV9" s="10">
        <v>4506.625</v>
      </c>
      <c r="DW9" s="10">
        <v>4559.2860000000001</v>
      </c>
      <c r="DX9" s="10">
        <v>4591.4979999999996</v>
      </c>
      <c r="DY9" s="10">
        <v>4605.4449999999997</v>
      </c>
      <c r="DZ9" s="10">
        <v>4632.7479999999996</v>
      </c>
      <c r="EA9" s="10">
        <v>4652.1180000000004</v>
      </c>
      <c r="EB9" s="10">
        <v>4663.7290000000003</v>
      </c>
      <c r="EC9" s="10">
        <v>4714.13</v>
      </c>
      <c r="ED9" s="10">
        <v>4686.1840000000002</v>
      </c>
      <c r="EE9" s="10">
        <v>4699.5360000000001</v>
      </c>
      <c r="EF9" s="10">
        <v>4718.1310000000003</v>
      </c>
      <c r="EG9" s="10">
        <v>4752.4639999999999</v>
      </c>
      <c r="EH9" s="10">
        <v>4772.1930000000002</v>
      </c>
      <c r="EI9" s="10">
        <v>4761.2290000000003</v>
      </c>
      <c r="EJ9" s="10">
        <v>4818.6959999999999</v>
      </c>
      <c r="EK9" s="10">
        <v>4835.4589999999998</v>
      </c>
      <c r="EL9" s="10">
        <v>4883.6549999999997</v>
      </c>
      <c r="EM9" s="10">
        <v>4893.3599999999997</v>
      </c>
      <c r="EN9" s="10">
        <v>4891.3620000000001</v>
      </c>
      <c r="EO9" s="10">
        <v>4892.2209999999995</v>
      </c>
      <c r="EP9" s="10">
        <v>4918.8440000000001</v>
      </c>
      <c r="EQ9" s="10">
        <v>4959.2039999999997</v>
      </c>
      <c r="ER9" s="10">
        <v>4952.0569999999998</v>
      </c>
      <c r="ES9" s="10">
        <v>4971.701</v>
      </c>
      <c r="ET9" s="10">
        <v>4985.6180000000004</v>
      </c>
      <c r="EU9" s="10">
        <v>4988.9849999999997</v>
      </c>
      <c r="EV9" s="10">
        <v>5017.67</v>
      </c>
      <c r="EW9" s="10">
        <v>5019.4970000000003</v>
      </c>
      <c r="EX9" s="10">
        <v>5022.5860000000002</v>
      </c>
      <c r="EY9" s="10">
        <v>5040.2299999999996</v>
      </c>
      <c r="EZ9" s="10">
        <v>5059.1459999999997</v>
      </c>
      <c r="FA9" s="10">
        <v>5085.9520000000002</v>
      </c>
      <c r="FB9" s="10">
        <v>5070.5889999999999</v>
      </c>
      <c r="FC9" s="10">
        <v>5086.3289999999997</v>
      </c>
      <c r="FD9" s="10">
        <v>5116.5140000000001</v>
      </c>
      <c r="FE9" s="10">
        <v>5094.5079999999998</v>
      </c>
      <c r="FF9" s="10">
        <v>5107.4189999999999</v>
      </c>
      <c r="FG9" s="10">
        <v>5141.9799999999996</v>
      </c>
      <c r="FH9" s="10">
        <v>5019.4759999999997</v>
      </c>
      <c r="FI9" s="10">
        <v>5054.5110000000004</v>
      </c>
      <c r="FJ9" s="10">
        <v>5088.2129999999997</v>
      </c>
      <c r="FK9" s="10">
        <v>5059.9889999999996</v>
      </c>
      <c r="FL9" s="10">
        <v>5069.2820000000002</v>
      </c>
      <c r="FM9" s="10">
        <v>5124.1369999999997</v>
      </c>
      <c r="FN9" s="10">
        <v>5167.66</v>
      </c>
      <c r="FO9" s="10">
        <v>5162.2209999999995</v>
      </c>
      <c r="FP9" s="10">
        <v>5165.2950000000001</v>
      </c>
      <c r="FQ9" s="10">
        <v>5187.7749999999996</v>
      </c>
      <c r="FR9" s="10">
        <v>5209.6000000000004</v>
      </c>
      <c r="FS9" s="10">
        <v>5267.75</v>
      </c>
      <c r="FT9" s="10">
        <v>5309.8969999999999</v>
      </c>
      <c r="FU9" s="10">
        <v>5301.5969999999998</v>
      </c>
      <c r="FV9" s="10">
        <v>5325.8990000000003</v>
      </c>
    </row>
    <row r="10" spans="1:178">
      <c r="B10" s="19"/>
    </row>
    <row r="11" spans="1:178">
      <c r="B11" s="19"/>
    </row>
    <row r="12" spans="1:178">
      <c r="B12" s="15" t="str">
        <f>+IF(Impressum!$B$31="deutsch",Übersetzung!B74,IF(Impressum!$B$31="italiano",Übersetzung!D74,IF(Impressum!$B$31="english",Übersetzung!E74,Übersetzung!C74)))</f>
        <v>Taux de chômage en Suisse</v>
      </c>
    </row>
    <row r="13" spans="1:178">
      <c r="B13" s="19" t="str">
        <f>+IF(Impressum!$B$31="deutsch",Übersetzung!B75,IF(Impressum!$B$31="italiano",Übersetzung!D75,IF(Impressum!$B$31="english",Übersetzung!E75,Übersetzung!C75)))</f>
        <v>en %, séries désaisonnalisées</v>
      </c>
    </row>
    <row r="14" spans="1:178">
      <c r="B14" s="19" t="str">
        <f>+IF(Impressum!$B$31="deutsch",Übersetzung!B76,IF(Impressum!$B$31="italiano",Übersetzung!D76,IF(Impressum!$B$31="english",Übersetzung!E76,Übersetzung!C76)))</f>
        <v>Source: SECO</v>
      </c>
    </row>
    <row r="15" spans="1:178">
      <c r="B15" s="19"/>
      <c r="C15" s="9" t="s">
        <v>224</v>
      </c>
      <c r="D15" s="9" t="s">
        <v>225</v>
      </c>
      <c r="E15" s="9" t="s">
        <v>226</v>
      </c>
      <c r="F15" s="9" t="s">
        <v>227</v>
      </c>
      <c r="G15" s="9" t="s">
        <v>228</v>
      </c>
      <c r="H15" s="9" t="s">
        <v>229</v>
      </c>
      <c r="I15" s="9" t="s">
        <v>230</v>
      </c>
      <c r="J15" s="9" t="s">
        <v>231</v>
      </c>
      <c r="K15" s="9" t="s">
        <v>232</v>
      </c>
      <c r="L15" s="9" t="s">
        <v>233</v>
      </c>
      <c r="M15" s="9" t="s">
        <v>234</v>
      </c>
      <c r="N15" s="9" t="s">
        <v>235</v>
      </c>
      <c r="O15" s="9" t="s">
        <v>236</v>
      </c>
      <c r="P15" s="9" t="s">
        <v>237</v>
      </c>
      <c r="Q15" s="9" t="s">
        <v>238</v>
      </c>
      <c r="R15" s="9" t="s">
        <v>239</v>
      </c>
      <c r="S15" s="9" t="s">
        <v>240</v>
      </c>
      <c r="T15" s="9" t="s">
        <v>241</v>
      </c>
      <c r="U15" s="9" t="s">
        <v>242</v>
      </c>
      <c r="V15" s="9" t="s">
        <v>243</v>
      </c>
      <c r="W15" s="9" t="s">
        <v>244</v>
      </c>
      <c r="X15" s="9" t="s">
        <v>245</v>
      </c>
      <c r="Y15" s="9" t="s">
        <v>246</v>
      </c>
      <c r="Z15" s="9" t="s">
        <v>247</v>
      </c>
      <c r="AA15" s="9" t="s">
        <v>248</v>
      </c>
      <c r="AB15" s="9" t="s">
        <v>249</v>
      </c>
      <c r="AC15" s="9" t="s">
        <v>250</v>
      </c>
      <c r="AD15" s="9" t="s">
        <v>251</v>
      </c>
      <c r="AE15" s="9" t="s">
        <v>252</v>
      </c>
      <c r="AF15" s="9" t="s">
        <v>253</v>
      </c>
      <c r="AG15" s="9" t="s">
        <v>254</v>
      </c>
      <c r="AH15" s="9" t="s">
        <v>255</v>
      </c>
      <c r="AI15" s="9" t="s">
        <v>256</v>
      </c>
      <c r="AJ15" s="9" t="s">
        <v>257</v>
      </c>
      <c r="AK15" s="9" t="s">
        <v>258</v>
      </c>
      <c r="AL15" s="9" t="s">
        <v>259</v>
      </c>
      <c r="AM15" s="9" t="s">
        <v>260</v>
      </c>
      <c r="AN15" s="9" t="s">
        <v>261</v>
      </c>
      <c r="AO15" s="9" t="s">
        <v>262</v>
      </c>
      <c r="AP15" s="9" t="s">
        <v>263</v>
      </c>
      <c r="AQ15" s="9" t="s">
        <v>264</v>
      </c>
      <c r="AR15" s="9" t="s">
        <v>265</v>
      </c>
      <c r="AS15" s="9" t="s">
        <v>266</v>
      </c>
      <c r="AT15" s="9" t="s">
        <v>267</v>
      </c>
      <c r="AU15" s="9" t="s">
        <v>268</v>
      </c>
      <c r="AV15" s="9" t="s">
        <v>269</v>
      </c>
      <c r="AW15" s="9" t="s">
        <v>270</v>
      </c>
      <c r="AX15" s="9" t="s">
        <v>271</v>
      </c>
      <c r="AY15" s="9" t="s">
        <v>272</v>
      </c>
      <c r="AZ15" s="9" t="s">
        <v>273</v>
      </c>
      <c r="BA15" s="9" t="s">
        <v>274</v>
      </c>
      <c r="BB15" s="9" t="s">
        <v>275</v>
      </c>
      <c r="BC15" s="9" t="s">
        <v>276</v>
      </c>
      <c r="BD15" s="9" t="s">
        <v>277</v>
      </c>
      <c r="BE15" s="9" t="s">
        <v>278</v>
      </c>
      <c r="BF15" s="9" t="s">
        <v>279</v>
      </c>
      <c r="BG15" s="9" t="s">
        <v>280</v>
      </c>
      <c r="BH15" s="9" t="s">
        <v>281</v>
      </c>
      <c r="BI15" s="9" t="s">
        <v>282</v>
      </c>
      <c r="BJ15" s="9" t="s">
        <v>283</v>
      </c>
      <c r="BK15" s="9" t="s">
        <v>284</v>
      </c>
      <c r="BL15" s="9" t="s">
        <v>285</v>
      </c>
      <c r="BM15" s="9" t="s">
        <v>286</v>
      </c>
      <c r="BN15" s="9" t="s">
        <v>287</v>
      </c>
      <c r="BO15" s="9" t="s">
        <v>288</v>
      </c>
      <c r="BP15" s="9" t="s">
        <v>289</v>
      </c>
      <c r="BQ15" s="9" t="s">
        <v>290</v>
      </c>
      <c r="BR15" s="9" t="s">
        <v>291</v>
      </c>
      <c r="BS15" s="9" t="s">
        <v>292</v>
      </c>
      <c r="BT15" s="9" t="s">
        <v>293</v>
      </c>
      <c r="BU15" s="9" t="s">
        <v>294</v>
      </c>
      <c r="BV15" s="9" t="s">
        <v>295</v>
      </c>
      <c r="BW15" s="9" t="s">
        <v>296</v>
      </c>
      <c r="BX15" s="9" t="s">
        <v>297</v>
      </c>
      <c r="BY15" s="9" t="s">
        <v>298</v>
      </c>
      <c r="BZ15" s="9" t="s">
        <v>299</v>
      </c>
      <c r="CA15" s="9" t="s">
        <v>300</v>
      </c>
      <c r="CB15" s="9" t="s">
        <v>301</v>
      </c>
      <c r="CC15" s="9" t="s">
        <v>302</v>
      </c>
      <c r="CD15" s="9" t="s">
        <v>303</v>
      </c>
      <c r="CE15" s="9" t="s">
        <v>304</v>
      </c>
      <c r="CF15" s="9" t="s">
        <v>305</v>
      </c>
      <c r="CG15" s="9" t="s">
        <v>306</v>
      </c>
      <c r="CH15" s="9" t="s">
        <v>307</v>
      </c>
      <c r="CI15" s="9" t="s">
        <v>308</v>
      </c>
      <c r="CJ15" s="9" t="s">
        <v>309</v>
      </c>
      <c r="CK15" s="9" t="s">
        <v>310</v>
      </c>
      <c r="CL15" s="9" t="s">
        <v>311</v>
      </c>
      <c r="CM15" s="9" t="s">
        <v>312</v>
      </c>
      <c r="CN15" s="9" t="s">
        <v>313</v>
      </c>
      <c r="CO15" s="9" t="s">
        <v>314</v>
      </c>
      <c r="CP15" s="9" t="s">
        <v>315</v>
      </c>
      <c r="CQ15" s="9" t="s">
        <v>316</v>
      </c>
      <c r="CR15" s="9" t="s">
        <v>317</v>
      </c>
      <c r="CS15" s="9" t="s">
        <v>318</v>
      </c>
      <c r="CT15" s="9" t="s">
        <v>319</v>
      </c>
      <c r="CU15" s="9" t="s">
        <v>320</v>
      </c>
      <c r="CV15" s="9" t="s">
        <v>321</v>
      </c>
      <c r="CW15" s="9" t="s">
        <v>322</v>
      </c>
      <c r="CX15" s="9" t="s">
        <v>323</v>
      </c>
      <c r="CY15" s="9" t="s">
        <v>324</v>
      </c>
      <c r="CZ15" s="9" t="s">
        <v>325</v>
      </c>
      <c r="DA15" s="9" t="s">
        <v>326</v>
      </c>
      <c r="DB15" s="9" t="s">
        <v>327</v>
      </c>
      <c r="DC15" s="9" t="s">
        <v>328</v>
      </c>
      <c r="DD15" s="9" t="s">
        <v>329</v>
      </c>
      <c r="DE15" s="9" t="s">
        <v>330</v>
      </c>
      <c r="DF15" s="9" t="s">
        <v>331</v>
      </c>
      <c r="DG15" s="9" t="s">
        <v>332</v>
      </c>
      <c r="DH15" s="9" t="s">
        <v>333</v>
      </c>
      <c r="DI15" s="9" t="s">
        <v>334</v>
      </c>
      <c r="DJ15" s="9" t="s">
        <v>335</v>
      </c>
      <c r="DK15" s="9" t="s">
        <v>336</v>
      </c>
      <c r="DL15" s="9" t="s">
        <v>337</v>
      </c>
      <c r="DM15" s="9" t="s">
        <v>338</v>
      </c>
      <c r="DN15" s="9" t="s">
        <v>339</v>
      </c>
      <c r="DO15" s="9" t="s">
        <v>340</v>
      </c>
      <c r="DP15" s="9" t="s">
        <v>341</v>
      </c>
      <c r="DQ15" s="9" t="s">
        <v>342</v>
      </c>
      <c r="DR15" s="9" t="s">
        <v>343</v>
      </c>
      <c r="DS15" s="9" t="s">
        <v>344</v>
      </c>
      <c r="DT15" s="9" t="s">
        <v>345</v>
      </c>
      <c r="DU15" s="9" t="s">
        <v>346</v>
      </c>
      <c r="DV15" s="9" t="s">
        <v>347</v>
      </c>
      <c r="DW15" s="9" t="s">
        <v>348</v>
      </c>
      <c r="DX15" s="9" t="s">
        <v>349</v>
      </c>
      <c r="DY15" s="9" t="s">
        <v>350</v>
      </c>
      <c r="DZ15" s="9" t="s">
        <v>351</v>
      </c>
      <c r="EA15" s="9" t="s">
        <v>352</v>
      </c>
      <c r="EB15" s="9" t="s">
        <v>353</v>
      </c>
      <c r="EC15" s="9" t="s">
        <v>354</v>
      </c>
      <c r="ED15" s="9" t="s">
        <v>355</v>
      </c>
      <c r="EE15" s="9" t="s">
        <v>356</v>
      </c>
      <c r="EF15" s="9" t="s">
        <v>357</v>
      </c>
      <c r="EG15" s="9" t="s">
        <v>358</v>
      </c>
      <c r="EH15" s="9" t="s">
        <v>359</v>
      </c>
      <c r="EI15" s="9" t="s">
        <v>360</v>
      </c>
      <c r="EJ15" s="9" t="s">
        <v>361</v>
      </c>
      <c r="EK15" s="9" t="s">
        <v>362</v>
      </c>
      <c r="EL15" s="9" t="s">
        <v>363</v>
      </c>
      <c r="EM15" s="9" t="s">
        <v>364</v>
      </c>
      <c r="EN15" s="9" t="s">
        <v>365</v>
      </c>
      <c r="EO15" s="9" t="s">
        <v>366</v>
      </c>
      <c r="EP15" s="9" t="s">
        <v>367</v>
      </c>
      <c r="EQ15" s="9" t="s">
        <v>368</v>
      </c>
      <c r="ER15" s="9" t="s">
        <v>369</v>
      </c>
      <c r="ES15" s="9" t="s">
        <v>370</v>
      </c>
      <c r="ET15" s="9" t="s">
        <v>371</v>
      </c>
      <c r="EU15" s="9" t="s">
        <v>372</v>
      </c>
      <c r="EV15" s="9" t="s">
        <v>373</v>
      </c>
      <c r="EW15" s="9" t="s">
        <v>374</v>
      </c>
      <c r="EX15" s="9" t="s">
        <v>375</v>
      </c>
      <c r="EY15" s="9" t="s">
        <v>376</v>
      </c>
      <c r="EZ15" s="9" t="s">
        <v>377</v>
      </c>
      <c r="FA15" s="9" t="s">
        <v>378</v>
      </c>
      <c r="FB15" s="9" t="s">
        <v>379</v>
      </c>
      <c r="FC15" s="9" t="s">
        <v>380</v>
      </c>
      <c r="FD15" s="9" t="s">
        <v>381</v>
      </c>
      <c r="FE15" s="9" t="s">
        <v>382</v>
      </c>
      <c r="FF15" s="9" t="s">
        <v>383</v>
      </c>
      <c r="FG15" s="9" t="s">
        <v>384</v>
      </c>
      <c r="FH15" s="9" t="s">
        <v>385</v>
      </c>
      <c r="FI15" s="9" t="s">
        <v>386</v>
      </c>
      <c r="FJ15" s="9" t="s">
        <v>387</v>
      </c>
      <c r="FK15" s="9" t="s">
        <v>388</v>
      </c>
      <c r="FL15" s="9" t="s">
        <v>389</v>
      </c>
      <c r="FM15" s="9" t="s">
        <v>390</v>
      </c>
      <c r="FN15" s="9" t="s">
        <v>391</v>
      </c>
      <c r="FO15" s="9" t="s">
        <v>392</v>
      </c>
      <c r="FP15" s="9" t="s">
        <v>393</v>
      </c>
      <c r="FQ15" s="9" t="s">
        <v>394</v>
      </c>
      <c r="FR15" s="9" t="s">
        <v>395</v>
      </c>
      <c r="FS15" s="9" t="s">
        <v>396</v>
      </c>
      <c r="FT15" s="9" t="s">
        <v>397</v>
      </c>
      <c r="FU15" s="9" t="s">
        <v>398</v>
      </c>
      <c r="FV15" s="9" t="s">
        <v>399</v>
      </c>
    </row>
    <row r="16" spans="1:178">
      <c r="B16" s="19" t="str">
        <f>+IF(Impressum!$B$31="deutsch",Übersetzung!B78,IF(Impressum!$B$31="italiano",Übersetzung!D78,IF(Impressum!$B$31="english",Übersetzung!E78,Übersetzung!C78)))</f>
        <v>Taux de chômage</v>
      </c>
      <c r="C16" s="11">
        <v>2.2975999999999999E-3</v>
      </c>
      <c r="D16" s="11">
        <v>1.9972000000000002E-3</v>
      </c>
      <c r="E16" s="11">
        <v>1.8565000000000001E-3</v>
      </c>
      <c r="F16" s="11">
        <v>1.7241000000000001E-3</v>
      </c>
      <c r="G16" s="11">
        <v>1.7488E-3</v>
      </c>
      <c r="H16" s="11">
        <v>1.6109000000000002E-3</v>
      </c>
      <c r="I16" s="11">
        <v>1.7526E-3</v>
      </c>
      <c r="J16" s="11">
        <v>2.1706E-3</v>
      </c>
      <c r="K16" s="11">
        <v>2.5673000000000002E-3</v>
      </c>
      <c r="L16" s="11">
        <v>3.3188000000000002E-3</v>
      </c>
      <c r="M16" s="11">
        <v>4.4387999999999997E-3</v>
      </c>
      <c r="N16" s="11">
        <v>5.9943999999999996E-3</v>
      </c>
      <c r="O16" s="11">
        <v>7.9501999999999993E-3</v>
      </c>
      <c r="P16" s="11">
        <v>8.6372000000000011E-3</v>
      </c>
      <c r="Q16" s="11">
        <v>8.8458000000000009E-3</v>
      </c>
      <c r="R16" s="11">
        <v>9.3676999999999996E-3</v>
      </c>
      <c r="S16" s="11">
        <v>1.02325E-2</v>
      </c>
      <c r="T16" s="11">
        <v>1.11991E-2</v>
      </c>
      <c r="U16" s="11">
        <v>1.1374899999999999E-2</v>
      </c>
      <c r="V16" s="11">
        <v>1.1149299999999999E-2</v>
      </c>
      <c r="W16" s="11">
        <v>1.04551E-2</v>
      </c>
      <c r="X16" s="11">
        <v>9.5691999999999999E-3</v>
      </c>
      <c r="Y16" s="11">
        <v>9.0517000000000011E-3</v>
      </c>
      <c r="Z16" s="11">
        <v>8.7355000000000002E-3</v>
      </c>
      <c r="AA16" s="11">
        <v>8.3429999999999997E-3</v>
      </c>
      <c r="AB16" s="11">
        <v>7.9088000000000006E-3</v>
      </c>
      <c r="AC16" s="11">
        <v>7.7114000000000002E-3</v>
      </c>
      <c r="AD16" s="11">
        <v>7.672E-3</v>
      </c>
      <c r="AE16" s="11">
        <v>7.7131999999999999E-3</v>
      </c>
      <c r="AF16" s="11">
        <v>7.5719000000000003E-3</v>
      </c>
      <c r="AG16" s="11">
        <v>7.4711999999999999E-3</v>
      </c>
      <c r="AH16" s="11">
        <v>7.2246000000000003E-3</v>
      </c>
      <c r="AI16" s="11">
        <v>7.1067999999999999E-3</v>
      </c>
      <c r="AJ16" s="11">
        <v>6.9655999999999997E-3</v>
      </c>
      <c r="AK16" s="11">
        <v>6.6078999999999999E-3</v>
      </c>
      <c r="AL16" s="11">
        <v>6.0770999999999993E-3</v>
      </c>
      <c r="AM16" s="11">
        <v>5.5551999999999997E-3</v>
      </c>
      <c r="AN16" s="11">
        <v>5.2576000000000003E-3</v>
      </c>
      <c r="AO16" s="11">
        <v>5.0561999999999994E-3</v>
      </c>
      <c r="AP16" s="11">
        <v>4.9122000000000002E-3</v>
      </c>
      <c r="AQ16" s="11">
        <v>4.5300000000000002E-3</v>
      </c>
      <c r="AR16" s="11">
        <v>4.5198E-3</v>
      </c>
      <c r="AS16" s="11">
        <v>4.9153000000000001E-3</v>
      </c>
      <c r="AT16" s="11">
        <v>6.0612999999999995E-3</v>
      </c>
      <c r="AU16" s="11">
        <v>7.7330000000000003E-3</v>
      </c>
      <c r="AV16" s="11">
        <v>9.640300000000001E-3</v>
      </c>
      <c r="AW16" s="11">
        <v>1.1591300000000001E-2</v>
      </c>
      <c r="AX16" s="11">
        <v>1.4354499999999999E-2</v>
      </c>
      <c r="AY16" s="11">
        <v>1.8287100000000001E-2</v>
      </c>
      <c r="AZ16" s="11">
        <v>2.2768500000000001E-2</v>
      </c>
      <c r="BA16" s="11">
        <v>2.78044E-2</v>
      </c>
      <c r="BB16" s="11">
        <v>3.3089E-2</v>
      </c>
      <c r="BC16" s="11">
        <v>3.78181E-2</v>
      </c>
      <c r="BD16" s="11">
        <v>4.37817E-2</v>
      </c>
      <c r="BE16" s="11">
        <v>4.8763300000000002E-2</v>
      </c>
      <c r="BF16" s="11">
        <v>4.9809799999999994E-2</v>
      </c>
      <c r="BG16" s="11">
        <v>4.84623E-2</v>
      </c>
      <c r="BH16" s="11">
        <v>4.8148999999999997E-2</v>
      </c>
      <c r="BI16" s="11">
        <v>4.7312200000000006E-2</v>
      </c>
      <c r="BJ16" s="11">
        <v>4.4978600000000001E-2</v>
      </c>
      <c r="BK16" s="11">
        <v>4.3025300000000002E-2</v>
      </c>
      <c r="BL16" s="11">
        <v>4.2226100000000003E-2</v>
      </c>
      <c r="BM16" s="11">
        <v>4.1978700000000001E-2</v>
      </c>
      <c r="BN16" s="11">
        <v>4.20998E-2</v>
      </c>
      <c r="BO16" s="11">
        <v>4.2884800000000001E-2</v>
      </c>
      <c r="BP16" s="11">
        <v>4.51253E-2</v>
      </c>
      <c r="BQ16" s="11">
        <v>4.7593300000000005E-2</v>
      </c>
      <c r="BR16" s="11">
        <v>5.0639700000000003E-2</v>
      </c>
      <c r="BS16" s="11">
        <v>5.2637799999999998E-2</v>
      </c>
      <c r="BT16" s="11">
        <v>5.3645100000000001E-2</v>
      </c>
      <c r="BU16" s="11">
        <v>5.2765700000000006E-2</v>
      </c>
      <c r="BV16" s="11">
        <v>4.8942199999999998E-2</v>
      </c>
      <c r="BW16" s="11">
        <v>4.579809E-2</v>
      </c>
      <c r="BX16" s="11">
        <v>4.0211789999999997E-2</v>
      </c>
      <c r="BY16" s="11">
        <v>3.5523579999999999E-2</v>
      </c>
      <c r="BZ16" s="11">
        <v>3.2687910000000001E-2</v>
      </c>
      <c r="CA16" s="11">
        <v>3.0861800000000002E-2</v>
      </c>
      <c r="CB16" s="11">
        <v>2.8226580000000001E-2</v>
      </c>
      <c r="CC16" s="11">
        <v>2.6015570000000002E-2</v>
      </c>
      <c r="CD16" s="11">
        <v>2.3777490000000002E-2</v>
      </c>
      <c r="CE16" s="11">
        <v>1.999474E-2</v>
      </c>
      <c r="CF16" s="11">
        <v>1.8654980000000002E-2</v>
      </c>
      <c r="CG16" s="11">
        <v>1.7855469999999998E-2</v>
      </c>
      <c r="CH16" s="11">
        <v>1.6435059999999998E-2</v>
      </c>
      <c r="CI16" s="11">
        <v>1.5384219999999999E-2</v>
      </c>
      <c r="CJ16" s="11">
        <v>1.6257630000000002E-2</v>
      </c>
      <c r="CK16" s="11">
        <v>1.7207380000000001E-2</v>
      </c>
      <c r="CL16" s="11">
        <v>1.9245559999999998E-2</v>
      </c>
      <c r="CM16" s="11">
        <v>2.1506189999999998E-2</v>
      </c>
      <c r="CN16" s="11">
        <v>2.3906920000000002E-2</v>
      </c>
      <c r="CO16" s="11">
        <v>2.636492E-2</v>
      </c>
      <c r="CP16" s="11">
        <v>3.0089440000000002E-2</v>
      </c>
      <c r="CQ16" s="11">
        <v>3.3438320000000001E-2</v>
      </c>
      <c r="CR16" s="11">
        <v>3.657067E-2</v>
      </c>
      <c r="CS16" s="11">
        <v>3.8306849999999996E-2</v>
      </c>
      <c r="CT16" s="11">
        <v>3.9308790000000003E-2</v>
      </c>
      <c r="CU16" s="11">
        <v>3.9485890000000003E-2</v>
      </c>
      <c r="CV16" s="11">
        <v>3.8819899999999997E-2</v>
      </c>
      <c r="CW16" s="11">
        <v>3.8556069999999998E-2</v>
      </c>
      <c r="CX16" s="11">
        <v>3.824528E-2</v>
      </c>
      <c r="CY16" s="11">
        <v>3.8064220000000003E-2</v>
      </c>
      <c r="CZ16" s="11">
        <v>3.795536E-2</v>
      </c>
      <c r="DA16" s="11">
        <v>3.7656820000000001E-2</v>
      </c>
      <c r="DB16" s="11">
        <v>3.6842949999999999E-2</v>
      </c>
      <c r="DC16" s="11">
        <v>3.5504040000000001E-2</v>
      </c>
      <c r="DD16" s="11">
        <v>3.3923250000000002E-2</v>
      </c>
      <c r="DE16" s="11">
        <v>3.2705110000000003E-2</v>
      </c>
      <c r="DF16" s="11">
        <v>3.1153629999999998E-2</v>
      </c>
      <c r="DG16" s="11">
        <v>2.9462209999999999E-2</v>
      </c>
      <c r="DH16" s="11">
        <v>2.7993670000000002E-2</v>
      </c>
      <c r="DI16" s="11">
        <v>2.7054719999999997E-2</v>
      </c>
      <c r="DJ16" s="11">
        <v>2.6156820000000001E-2</v>
      </c>
      <c r="DK16" s="11">
        <v>2.509948E-2</v>
      </c>
      <c r="DL16" s="11">
        <v>2.532649E-2</v>
      </c>
      <c r="DM16" s="11">
        <v>2.5576040000000001E-2</v>
      </c>
      <c r="DN16" s="11">
        <v>2.7115279999999999E-2</v>
      </c>
      <c r="DO16" s="11">
        <v>3.1049500000000001E-2</v>
      </c>
      <c r="DP16" s="11">
        <v>3.5894290000000002E-2</v>
      </c>
      <c r="DQ16" s="11">
        <v>3.9860859999999998E-2</v>
      </c>
      <c r="DR16" s="11">
        <v>4.1260490000000004E-2</v>
      </c>
      <c r="DS16" s="11">
        <v>3.7433750000000002E-2</v>
      </c>
      <c r="DT16" s="11">
        <v>3.6095839999999997E-2</v>
      </c>
      <c r="DU16" s="11">
        <v>3.453146E-2</v>
      </c>
      <c r="DV16" s="11">
        <v>3.259919E-2</v>
      </c>
      <c r="DW16" s="11">
        <v>3.0541470000000001E-2</v>
      </c>
      <c r="DX16" s="11">
        <v>2.8038509999999999E-2</v>
      </c>
      <c r="DY16" s="11">
        <v>2.7451180000000002E-2</v>
      </c>
      <c r="DZ16" s="11">
        <v>2.7714120000000002E-2</v>
      </c>
      <c r="EA16" s="11">
        <v>2.793095E-2</v>
      </c>
      <c r="EB16" s="11">
        <v>2.8718230000000001E-2</v>
      </c>
      <c r="EC16" s="11">
        <v>2.9339650000000002E-2</v>
      </c>
      <c r="ED16" s="11">
        <v>3.022586E-2</v>
      </c>
      <c r="EE16" s="11">
        <v>3.0939890000000001E-2</v>
      </c>
      <c r="EF16" s="11">
        <v>3.1551509999999998E-2</v>
      </c>
      <c r="EG16" s="11">
        <v>3.189326E-2</v>
      </c>
      <c r="EH16" s="11">
        <v>3.196736E-2</v>
      </c>
      <c r="EI16" s="11">
        <v>3.0641519999999998E-2</v>
      </c>
      <c r="EJ16" s="11">
        <v>3.0372819999999998E-2</v>
      </c>
      <c r="EK16" s="11">
        <v>3.039122E-2</v>
      </c>
      <c r="EL16" s="11">
        <v>3.0358360000000001E-2</v>
      </c>
      <c r="EM16" s="11">
        <v>3.0667929999999999E-2</v>
      </c>
      <c r="EN16" s="11">
        <v>3.1619139999999997E-2</v>
      </c>
      <c r="EO16" s="11">
        <v>3.2135319999999995E-2</v>
      </c>
      <c r="EP16" s="11">
        <v>3.272079E-2</v>
      </c>
      <c r="EQ16" s="11">
        <v>3.315448E-2</v>
      </c>
      <c r="ER16" s="11">
        <v>3.3349360000000002E-2</v>
      </c>
      <c r="ES16" s="11">
        <v>3.3338159999999999E-2</v>
      </c>
      <c r="ET16" s="11">
        <v>3.3122359999999997E-2</v>
      </c>
      <c r="EU16" s="11">
        <v>3.1796909999999998E-2</v>
      </c>
      <c r="EV16" s="11">
        <v>3.1370479999999999E-2</v>
      </c>
      <c r="EW16" s="11">
        <v>3.072892E-2</v>
      </c>
      <c r="EX16" s="11">
        <v>2.961714E-2</v>
      </c>
      <c r="EY16" s="11">
        <v>2.798573E-2</v>
      </c>
      <c r="EZ16" s="11">
        <v>2.5326959999999999E-2</v>
      </c>
      <c r="FA16" s="11">
        <v>2.4772550000000001E-2</v>
      </c>
      <c r="FB16" s="11">
        <v>2.3835120000000001E-2</v>
      </c>
      <c r="FC16" s="11">
        <v>2.3153299999999998E-2</v>
      </c>
      <c r="FD16" s="11">
        <v>2.3088589999999999E-2</v>
      </c>
      <c r="FE16" s="11">
        <v>2.2969089999999998E-2</v>
      </c>
      <c r="FF16" s="11">
        <v>2.307435E-2</v>
      </c>
      <c r="FG16" s="11">
        <v>2.4790280000000001E-2</v>
      </c>
      <c r="FH16" s="11">
        <v>3.4307690000000002E-2</v>
      </c>
      <c r="FI16" s="11">
        <v>3.4099669999999999E-2</v>
      </c>
      <c r="FJ16" s="11">
        <v>3.356427E-2</v>
      </c>
      <c r="FK16" s="11">
        <v>3.3744240000000002E-2</v>
      </c>
      <c r="FL16" s="11">
        <v>3.1750010000000002E-2</v>
      </c>
      <c r="FM16" s="11">
        <v>2.8620820000000002E-2</v>
      </c>
      <c r="FN16" s="11">
        <v>2.5568859999999999E-2</v>
      </c>
      <c r="FO16" s="11">
        <v>2.3336079999999999E-2</v>
      </c>
      <c r="FP16" s="11">
        <v>2.2166109999999999E-2</v>
      </c>
      <c r="FQ16" s="11">
        <v>2.1060809999999999E-2</v>
      </c>
      <c r="FR16" s="11">
        <v>2.0024109999999998E-2</v>
      </c>
      <c r="FS16" s="11">
        <v>1.929316E-2</v>
      </c>
      <c r="FT16" s="11">
        <v>1.987206E-2</v>
      </c>
      <c r="FU16" s="11">
        <v>2.0677829999999998E-2</v>
      </c>
      <c r="FV16" s="11">
        <v>2.148193E-2</v>
      </c>
    </row>
  </sheetData>
  <sheetProtection algorithmName="SHA-512" hashValue="C/BkSMr1LCaFKxBMuQ4C07GinH/dGlf0ae7zBAungdkEItH0W3t3BC3VrBmQlm47t6RBx/uLBCMxY1hsrVgxzA==" saltValue="+YS80+gVcunnCRS5FC/lRg==" spinCount="100000" sheet="1" objects="1" scenarios="1"/>
  <pageMargins left="0.7" right="0.7" top="0.78740157499999996" bottom="0.78740157499999996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/>
  <dimension ref="A1:GA30"/>
  <sheetViews>
    <sheetView zoomScale="90" zoomScaleNormal="90" workbookViewId="0"/>
  </sheetViews>
  <sheetFormatPr defaultColWidth="11" defaultRowHeight="12.75"/>
  <cols>
    <col min="1" max="1" width="3" style="6" customWidth="1"/>
    <col min="2" max="2" width="31.140625" style="7" customWidth="1"/>
    <col min="3" max="16384" width="11" style="7"/>
  </cols>
  <sheetData>
    <row r="1" spans="1:183" s="6" customFormat="1">
      <c r="A1" s="14"/>
    </row>
    <row r="2" spans="1:183" s="6" customFormat="1">
      <c r="A2" s="14"/>
    </row>
    <row r="3" spans="1:183" s="6" customFormat="1">
      <c r="A3" s="14"/>
    </row>
    <row r="4" spans="1:183" s="6" customFormat="1">
      <c r="A4" s="14"/>
    </row>
    <row r="5" spans="1:183">
      <c r="A5" s="14"/>
      <c r="B5" s="15" t="str">
        <f>+IF(Impressum!$B$31="deutsch",Übersetzung!B83,IF(Impressum!$B$31="italiano",Übersetzung!D83,IF(Impressum!$B$31="english",Übersetzung!E83,Übersetzung!C83)))</f>
        <v>Indice des prix à la consommation</v>
      </c>
    </row>
    <row r="6" spans="1:183">
      <c r="A6" s="14"/>
      <c r="B6" s="19" t="str">
        <f>+IF(Impressum!$B$31="deutsch",Übersetzung!B84,IF(Impressum!$B$31="italiano",Übersetzung!D84,IF(Impressum!$B$31="english",Übersetzung!E84,Übersetzung!C84)))</f>
        <v>2010 I = 100, séries désaisonnalisées</v>
      </c>
    </row>
    <row r="7" spans="1:183">
      <c r="A7" s="14"/>
      <c r="B7" s="19" t="str">
        <f>+IF(Impressum!$B$31="deutsch",Übersetzung!B85,IF(Impressum!$B$31="italiano",Übersetzung!D85,IF(Impressum!$B$31="english",Übersetzung!E85,Übersetzung!C85)))</f>
        <v>Source: OFS</v>
      </c>
    </row>
    <row r="8" spans="1:183">
      <c r="A8" s="14"/>
      <c r="B8" s="19"/>
      <c r="C8" s="9" t="s">
        <v>224</v>
      </c>
      <c r="D8" s="9" t="s">
        <v>225</v>
      </c>
      <c r="E8" s="9" t="s">
        <v>226</v>
      </c>
      <c r="F8" s="9" t="s">
        <v>227</v>
      </c>
      <c r="G8" s="9" t="s">
        <v>228</v>
      </c>
      <c r="H8" s="9" t="s">
        <v>229</v>
      </c>
      <c r="I8" s="9" t="s">
        <v>230</v>
      </c>
      <c r="J8" s="9" t="s">
        <v>231</v>
      </c>
      <c r="K8" s="9" t="s">
        <v>232</v>
      </c>
      <c r="L8" s="9" t="s">
        <v>233</v>
      </c>
      <c r="M8" s="9" t="s">
        <v>234</v>
      </c>
      <c r="N8" s="9" t="s">
        <v>235</v>
      </c>
      <c r="O8" s="9" t="s">
        <v>236</v>
      </c>
      <c r="P8" s="9" t="s">
        <v>237</v>
      </c>
      <c r="Q8" s="9" t="s">
        <v>238</v>
      </c>
      <c r="R8" s="9" t="s">
        <v>239</v>
      </c>
      <c r="S8" s="9" t="s">
        <v>240</v>
      </c>
      <c r="T8" s="9" t="s">
        <v>241</v>
      </c>
      <c r="U8" s="9" t="s">
        <v>242</v>
      </c>
      <c r="V8" s="9" t="s">
        <v>243</v>
      </c>
      <c r="W8" s="9" t="s">
        <v>244</v>
      </c>
      <c r="X8" s="9" t="s">
        <v>245</v>
      </c>
      <c r="Y8" s="9" t="s">
        <v>246</v>
      </c>
      <c r="Z8" s="9" t="s">
        <v>247</v>
      </c>
      <c r="AA8" s="9" t="s">
        <v>248</v>
      </c>
      <c r="AB8" s="9" t="s">
        <v>249</v>
      </c>
      <c r="AC8" s="9" t="s">
        <v>250</v>
      </c>
      <c r="AD8" s="9" t="s">
        <v>251</v>
      </c>
      <c r="AE8" s="9" t="s">
        <v>252</v>
      </c>
      <c r="AF8" s="9" t="s">
        <v>253</v>
      </c>
      <c r="AG8" s="9" t="s">
        <v>254</v>
      </c>
      <c r="AH8" s="9" t="s">
        <v>255</v>
      </c>
      <c r="AI8" s="9" t="s">
        <v>256</v>
      </c>
      <c r="AJ8" s="9" t="s">
        <v>257</v>
      </c>
      <c r="AK8" s="9" t="s">
        <v>258</v>
      </c>
      <c r="AL8" s="9" t="s">
        <v>259</v>
      </c>
      <c r="AM8" s="9" t="s">
        <v>260</v>
      </c>
      <c r="AN8" s="9" t="s">
        <v>261</v>
      </c>
      <c r="AO8" s="9" t="s">
        <v>262</v>
      </c>
      <c r="AP8" s="9" t="s">
        <v>263</v>
      </c>
      <c r="AQ8" s="9" t="s">
        <v>264</v>
      </c>
      <c r="AR8" s="9" t="s">
        <v>265</v>
      </c>
      <c r="AS8" s="9" t="s">
        <v>266</v>
      </c>
      <c r="AT8" s="9" t="s">
        <v>267</v>
      </c>
      <c r="AU8" s="9" t="s">
        <v>268</v>
      </c>
      <c r="AV8" s="9" t="s">
        <v>269</v>
      </c>
      <c r="AW8" s="9" t="s">
        <v>270</v>
      </c>
      <c r="AX8" s="9" t="s">
        <v>271</v>
      </c>
      <c r="AY8" s="9" t="s">
        <v>272</v>
      </c>
      <c r="AZ8" s="9" t="s">
        <v>273</v>
      </c>
      <c r="BA8" s="9" t="s">
        <v>274</v>
      </c>
      <c r="BB8" s="9" t="s">
        <v>275</v>
      </c>
      <c r="BC8" s="9" t="s">
        <v>276</v>
      </c>
      <c r="BD8" s="9" t="s">
        <v>277</v>
      </c>
      <c r="BE8" s="9" t="s">
        <v>278</v>
      </c>
      <c r="BF8" s="9" t="s">
        <v>279</v>
      </c>
      <c r="BG8" s="9" t="s">
        <v>280</v>
      </c>
      <c r="BH8" s="9" t="s">
        <v>281</v>
      </c>
      <c r="BI8" s="9" t="s">
        <v>282</v>
      </c>
      <c r="BJ8" s="9" t="s">
        <v>283</v>
      </c>
      <c r="BK8" s="9" t="s">
        <v>284</v>
      </c>
      <c r="BL8" s="9" t="s">
        <v>285</v>
      </c>
      <c r="BM8" s="9" t="s">
        <v>286</v>
      </c>
      <c r="BN8" s="9" t="s">
        <v>287</v>
      </c>
      <c r="BO8" s="9" t="s">
        <v>288</v>
      </c>
      <c r="BP8" s="9" t="s">
        <v>289</v>
      </c>
      <c r="BQ8" s="9" t="s">
        <v>290</v>
      </c>
      <c r="BR8" s="9" t="s">
        <v>291</v>
      </c>
      <c r="BS8" s="9" t="s">
        <v>292</v>
      </c>
      <c r="BT8" s="9" t="s">
        <v>293</v>
      </c>
      <c r="BU8" s="9" t="s">
        <v>294</v>
      </c>
      <c r="BV8" s="9" t="s">
        <v>295</v>
      </c>
      <c r="BW8" s="9" t="s">
        <v>296</v>
      </c>
      <c r="BX8" s="9" t="s">
        <v>297</v>
      </c>
      <c r="BY8" s="9" t="s">
        <v>298</v>
      </c>
      <c r="BZ8" s="9" t="s">
        <v>299</v>
      </c>
      <c r="CA8" s="9" t="s">
        <v>300</v>
      </c>
      <c r="CB8" s="9" t="s">
        <v>301</v>
      </c>
      <c r="CC8" s="9" t="s">
        <v>302</v>
      </c>
      <c r="CD8" s="9" t="s">
        <v>303</v>
      </c>
      <c r="CE8" s="9" t="s">
        <v>304</v>
      </c>
      <c r="CF8" s="9" t="s">
        <v>305</v>
      </c>
      <c r="CG8" s="9" t="s">
        <v>306</v>
      </c>
      <c r="CH8" s="9" t="s">
        <v>307</v>
      </c>
      <c r="CI8" s="9" t="s">
        <v>308</v>
      </c>
      <c r="CJ8" s="9" t="s">
        <v>309</v>
      </c>
      <c r="CK8" s="9" t="s">
        <v>310</v>
      </c>
      <c r="CL8" s="9" t="s">
        <v>311</v>
      </c>
      <c r="CM8" s="9" t="s">
        <v>312</v>
      </c>
      <c r="CN8" s="9" t="s">
        <v>313</v>
      </c>
      <c r="CO8" s="9" t="s">
        <v>314</v>
      </c>
      <c r="CP8" s="9" t="s">
        <v>315</v>
      </c>
      <c r="CQ8" s="9" t="s">
        <v>316</v>
      </c>
      <c r="CR8" s="9" t="s">
        <v>317</v>
      </c>
      <c r="CS8" s="9" t="s">
        <v>318</v>
      </c>
      <c r="CT8" s="9" t="s">
        <v>319</v>
      </c>
      <c r="CU8" s="9" t="s">
        <v>320</v>
      </c>
      <c r="CV8" s="9" t="s">
        <v>321</v>
      </c>
      <c r="CW8" s="9" t="s">
        <v>322</v>
      </c>
      <c r="CX8" s="9" t="s">
        <v>323</v>
      </c>
      <c r="CY8" s="9" t="s">
        <v>324</v>
      </c>
      <c r="CZ8" s="9" t="s">
        <v>325</v>
      </c>
      <c r="DA8" s="9" t="s">
        <v>326</v>
      </c>
      <c r="DB8" s="9" t="s">
        <v>327</v>
      </c>
      <c r="DC8" s="9" t="s">
        <v>328</v>
      </c>
      <c r="DD8" s="9" t="s">
        <v>329</v>
      </c>
      <c r="DE8" s="9" t="s">
        <v>330</v>
      </c>
      <c r="DF8" s="9" t="s">
        <v>331</v>
      </c>
      <c r="DG8" s="9" t="s">
        <v>332</v>
      </c>
      <c r="DH8" s="9" t="s">
        <v>333</v>
      </c>
      <c r="DI8" s="9" t="s">
        <v>334</v>
      </c>
      <c r="DJ8" s="9" t="s">
        <v>335</v>
      </c>
      <c r="DK8" s="9" t="s">
        <v>336</v>
      </c>
      <c r="DL8" s="9" t="s">
        <v>337</v>
      </c>
      <c r="DM8" s="9" t="s">
        <v>338</v>
      </c>
      <c r="DN8" s="9" t="s">
        <v>339</v>
      </c>
      <c r="DO8" s="9" t="s">
        <v>340</v>
      </c>
      <c r="DP8" s="9" t="s">
        <v>341</v>
      </c>
      <c r="DQ8" s="9" t="s">
        <v>342</v>
      </c>
      <c r="DR8" s="9" t="s">
        <v>343</v>
      </c>
      <c r="DS8" s="9" t="s">
        <v>344</v>
      </c>
      <c r="DT8" s="9" t="s">
        <v>345</v>
      </c>
      <c r="DU8" s="9" t="s">
        <v>346</v>
      </c>
      <c r="DV8" s="9" t="s">
        <v>347</v>
      </c>
      <c r="DW8" s="9" t="s">
        <v>348</v>
      </c>
      <c r="DX8" s="9" t="s">
        <v>349</v>
      </c>
      <c r="DY8" s="9" t="s">
        <v>350</v>
      </c>
      <c r="DZ8" s="9" t="s">
        <v>351</v>
      </c>
      <c r="EA8" s="9" t="s">
        <v>352</v>
      </c>
      <c r="EB8" s="9" t="s">
        <v>353</v>
      </c>
      <c r="EC8" s="9" t="s">
        <v>354</v>
      </c>
      <c r="ED8" s="9" t="s">
        <v>355</v>
      </c>
      <c r="EE8" s="9" t="s">
        <v>356</v>
      </c>
      <c r="EF8" s="9" t="s">
        <v>357</v>
      </c>
      <c r="EG8" s="9" t="s">
        <v>358</v>
      </c>
      <c r="EH8" s="9" t="s">
        <v>359</v>
      </c>
      <c r="EI8" s="9" t="s">
        <v>360</v>
      </c>
      <c r="EJ8" s="9" t="s">
        <v>361</v>
      </c>
      <c r="EK8" s="9" t="s">
        <v>362</v>
      </c>
      <c r="EL8" s="9" t="s">
        <v>363</v>
      </c>
      <c r="EM8" s="9" t="s">
        <v>364</v>
      </c>
      <c r="EN8" s="9" t="s">
        <v>365</v>
      </c>
      <c r="EO8" s="9" t="s">
        <v>366</v>
      </c>
      <c r="EP8" s="9" t="s">
        <v>367</v>
      </c>
      <c r="EQ8" s="9" t="s">
        <v>368</v>
      </c>
      <c r="ER8" s="9" t="s">
        <v>369</v>
      </c>
      <c r="ES8" s="9" t="s">
        <v>370</v>
      </c>
      <c r="ET8" s="9" t="s">
        <v>371</v>
      </c>
      <c r="EU8" s="9" t="s">
        <v>372</v>
      </c>
      <c r="EV8" s="9" t="s">
        <v>373</v>
      </c>
      <c r="EW8" s="9" t="s">
        <v>374</v>
      </c>
      <c r="EX8" s="9" t="s">
        <v>375</v>
      </c>
      <c r="EY8" s="9" t="s">
        <v>376</v>
      </c>
      <c r="EZ8" s="9" t="s">
        <v>377</v>
      </c>
      <c r="FA8" s="9" t="s">
        <v>378</v>
      </c>
      <c r="FB8" s="9" t="s">
        <v>379</v>
      </c>
      <c r="FC8" s="9" t="s">
        <v>380</v>
      </c>
      <c r="FD8" s="9" t="s">
        <v>381</v>
      </c>
      <c r="FE8" s="9" t="s">
        <v>382</v>
      </c>
      <c r="FF8" s="9" t="s">
        <v>383</v>
      </c>
      <c r="FG8" s="9" t="s">
        <v>384</v>
      </c>
      <c r="FH8" s="9" t="s">
        <v>385</v>
      </c>
      <c r="FI8" s="9" t="s">
        <v>386</v>
      </c>
      <c r="FJ8" s="9" t="s">
        <v>387</v>
      </c>
      <c r="FK8" s="9" t="s">
        <v>388</v>
      </c>
      <c r="FL8" s="9" t="s">
        <v>389</v>
      </c>
      <c r="FM8" s="9" t="s">
        <v>390</v>
      </c>
      <c r="FN8" s="9" t="s">
        <v>391</v>
      </c>
      <c r="FO8" s="9" t="s">
        <v>392</v>
      </c>
      <c r="FP8" s="9" t="s">
        <v>393</v>
      </c>
      <c r="FQ8" s="9" t="s">
        <v>394</v>
      </c>
      <c r="FR8" s="9" t="s">
        <v>395</v>
      </c>
      <c r="FS8" s="9" t="s">
        <v>396</v>
      </c>
      <c r="FT8" s="9" t="s">
        <v>397</v>
      </c>
      <c r="FU8" s="9" t="s">
        <v>398</v>
      </c>
      <c r="FV8" s="9" t="s">
        <v>399</v>
      </c>
      <c r="FW8" s="9"/>
      <c r="FX8" s="9"/>
      <c r="FY8" s="9"/>
      <c r="FZ8" s="9"/>
      <c r="GA8" s="9"/>
    </row>
    <row r="9" spans="1:183">
      <c r="A9" s="14"/>
      <c r="B9" s="19" t="str">
        <f>+IF(Impressum!$B$31="deutsch",Übersetzung!B87,IF(Impressum!$B$31="italiano",Übersetzung!D87,IF(Impressum!$B$31="english",Übersetzung!E87,Übersetzung!C87)))</f>
        <v>Indice des prix à la consommation</v>
      </c>
      <c r="C9" s="10">
        <v>53.41667126897466</v>
      </c>
      <c r="D9" s="10">
        <v>54.073782229305387</v>
      </c>
      <c r="E9" s="10">
        <v>54.7343054722757</v>
      </c>
      <c r="F9" s="10">
        <v>55.186383611575728</v>
      </c>
      <c r="G9" s="10">
        <v>56.519067362009658</v>
      </c>
      <c r="H9" s="10">
        <v>57.301347950263512</v>
      </c>
      <c r="I9" s="10">
        <v>58.65737526430398</v>
      </c>
      <c r="J9" s="10">
        <v>59.035990705967755</v>
      </c>
      <c r="K9" s="10">
        <v>59.549706898728182</v>
      </c>
      <c r="L9" s="10">
        <v>60.682348044939573</v>
      </c>
      <c r="M9" s="10">
        <v>61.924931754347213</v>
      </c>
      <c r="N9" s="10">
        <v>62.453667907974875</v>
      </c>
      <c r="O9" s="10">
        <v>62.392532821030713</v>
      </c>
      <c r="P9" s="10">
        <v>62.818220011361127</v>
      </c>
      <c r="Q9" s="10">
        <v>63.02518580174835</v>
      </c>
      <c r="R9" s="10">
        <v>63.564178527471825</v>
      </c>
      <c r="S9" s="10">
        <v>64.243449600782654</v>
      </c>
      <c r="T9" s="10">
        <v>64.673377489191154</v>
      </c>
      <c r="U9" s="10">
        <v>64.792245242528494</v>
      </c>
      <c r="V9" s="10">
        <v>65.47246307634046</v>
      </c>
      <c r="W9" s="10">
        <v>66.696841370278037</v>
      </c>
      <c r="X9" s="10">
        <v>67.000534525199612</v>
      </c>
      <c r="Y9" s="10">
        <v>66.87906318048411</v>
      </c>
      <c r="Z9" s="10">
        <v>67.509013948938048</v>
      </c>
      <c r="AA9" s="10">
        <v>67.683148846530131</v>
      </c>
      <c r="AB9" s="10">
        <v>67.554083693628314</v>
      </c>
      <c r="AC9" s="10">
        <v>67.282915706756725</v>
      </c>
      <c r="AD9" s="10">
        <v>67.576776359390294</v>
      </c>
      <c r="AE9" s="10">
        <v>68.279282513333555</v>
      </c>
      <c r="AF9" s="10">
        <v>68.314460583204465</v>
      </c>
      <c r="AG9" s="10">
        <v>68.47329938144982</v>
      </c>
      <c r="AH9" s="10">
        <v>68.920150613816404</v>
      </c>
      <c r="AI9" s="10">
        <v>69.455405607978037</v>
      </c>
      <c r="AJ9" s="10">
        <v>69.731504639126456</v>
      </c>
      <c r="AK9" s="10">
        <v>69.756169722599168</v>
      </c>
      <c r="AL9" s="10">
        <v>70.174450484425805</v>
      </c>
      <c r="AM9" s="10">
        <v>71.031199703348378</v>
      </c>
      <c r="AN9" s="10">
        <v>71.726043014485441</v>
      </c>
      <c r="AO9" s="10">
        <v>71.928127071038602</v>
      </c>
      <c r="AP9" s="10">
        <v>73.239064916211689</v>
      </c>
      <c r="AQ9" s="10">
        <v>74.558572916337937</v>
      </c>
      <c r="AR9" s="10">
        <v>75.242015653106961</v>
      </c>
      <c r="AS9" s="10">
        <v>76.129307760280241</v>
      </c>
      <c r="AT9" s="10">
        <v>77.55385686559157</v>
      </c>
      <c r="AU9" s="10">
        <v>78.930180357875486</v>
      </c>
      <c r="AV9" s="10">
        <v>79.944624372771173</v>
      </c>
      <c r="AW9" s="10">
        <v>80.746086723261911</v>
      </c>
      <c r="AX9" s="10">
        <v>81.645805062012826</v>
      </c>
      <c r="AY9" s="10">
        <v>82.697360116135968</v>
      </c>
      <c r="AZ9" s="10">
        <v>83.443328494335219</v>
      </c>
      <c r="BA9" s="10">
        <v>83.663775759775305</v>
      </c>
      <c r="BB9" s="10">
        <v>84.43183521633479</v>
      </c>
      <c r="BC9" s="10">
        <v>85.59033475873386</v>
      </c>
      <c r="BD9" s="10">
        <v>86.364281882159887</v>
      </c>
      <c r="BE9" s="10">
        <v>86.578851342821977</v>
      </c>
      <c r="BF9" s="10">
        <v>86.707975668255131</v>
      </c>
      <c r="BG9" s="10">
        <v>87.078198472559734</v>
      </c>
      <c r="BH9" s="10">
        <v>86.926588585224223</v>
      </c>
      <c r="BI9" s="10">
        <v>87.061097611007682</v>
      </c>
      <c r="BJ9" s="10">
        <v>87.11741999873766</v>
      </c>
      <c r="BK9" s="10">
        <v>88.263552482090446</v>
      </c>
      <c r="BL9" s="10">
        <v>88.582137390728064</v>
      </c>
      <c r="BM9" s="10">
        <v>88.796203884873933</v>
      </c>
      <c r="BN9" s="10">
        <v>88.808107425758195</v>
      </c>
      <c r="BO9" s="10">
        <v>89.20360676302586</v>
      </c>
      <c r="BP9" s="10">
        <v>89.282927541262978</v>
      </c>
      <c r="BQ9" s="10">
        <v>89.336182819452773</v>
      </c>
      <c r="BR9" s="10">
        <v>89.504104601256046</v>
      </c>
      <c r="BS9" s="10">
        <v>89.857108198945951</v>
      </c>
      <c r="BT9" s="10">
        <v>89.7532899927415</v>
      </c>
      <c r="BU9" s="10">
        <v>89.753556269132446</v>
      </c>
      <c r="BV9" s="10">
        <v>89.821801921923822</v>
      </c>
      <c r="BW9" s="10">
        <v>89.860490895319842</v>
      </c>
      <c r="BX9" s="10">
        <v>89.801318363997865</v>
      </c>
      <c r="BY9" s="10">
        <v>89.836269605832058</v>
      </c>
      <c r="BZ9" s="10">
        <v>89.752106542115058</v>
      </c>
      <c r="CA9" s="10">
        <v>90.108522422444537</v>
      </c>
      <c r="CB9" s="10">
        <v>90.323249676523503</v>
      </c>
      <c r="CC9" s="10">
        <v>90.704320778237133</v>
      </c>
      <c r="CD9" s="10">
        <v>91.011238836115766</v>
      </c>
      <c r="CE9" s="10">
        <v>91.51778529049767</v>
      </c>
      <c r="CF9" s="10">
        <v>91.775047732508611</v>
      </c>
      <c r="CG9" s="10">
        <v>92.050200003155865</v>
      </c>
      <c r="CH9" s="10">
        <v>92.448460725218538</v>
      </c>
      <c r="CI9" s="10">
        <v>92.448243759270369</v>
      </c>
      <c r="CJ9" s="10">
        <v>93.155582336604922</v>
      </c>
      <c r="CK9" s="10">
        <v>92.994169533247089</v>
      </c>
      <c r="CL9" s="10">
        <v>92.83105058856944</v>
      </c>
      <c r="CM9" s="10">
        <v>92.967571480417845</v>
      </c>
      <c r="CN9" s="10">
        <v>93.797801543219634</v>
      </c>
      <c r="CO9" s="10">
        <v>93.278128648972782</v>
      </c>
      <c r="CP9" s="10">
        <v>93.772751838293317</v>
      </c>
      <c r="CQ9" s="10">
        <v>93.939026651308112</v>
      </c>
      <c r="CR9" s="10">
        <v>94.30864786821094</v>
      </c>
      <c r="CS9" s="10">
        <v>93.694210165051913</v>
      </c>
      <c r="CT9" s="10">
        <v>94.260333496386522</v>
      </c>
      <c r="CU9" s="10">
        <v>93.990832202480519</v>
      </c>
      <c r="CV9" s="10">
        <v>95.125169627923128</v>
      </c>
      <c r="CW9" s="10">
        <v>94.54508157919652</v>
      </c>
      <c r="CX9" s="10">
        <v>95.56169525357403</v>
      </c>
      <c r="CY9" s="10">
        <v>95.261720106037188</v>
      </c>
      <c r="CZ9" s="10">
        <v>96.132621422034276</v>
      </c>
      <c r="DA9" s="10">
        <v>95.662722488717776</v>
      </c>
      <c r="DB9" s="10">
        <v>96.610045128917221</v>
      </c>
      <c r="DC9" s="10">
        <v>96.437478303405186</v>
      </c>
      <c r="DD9" s="10">
        <v>97.40873623252439</v>
      </c>
      <c r="DE9" s="10">
        <v>96.832523984599362</v>
      </c>
      <c r="DF9" s="10">
        <v>97.053336147315932</v>
      </c>
      <c r="DG9" s="10">
        <v>96.522134471549847</v>
      </c>
      <c r="DH9" s="10">
        <v>97.919424764098849</v>
      </c>
      <c r="DI9" s="10">
        <v>97.446764445987327</v>
      </c>
      <c r="DJ9" s="10">
        <v>98.683312557200125</v>
      </c>
      <c r="DK9" s="10">
        <v>98.910041973048891</v>
      </c>
      <c r="DL9" s="10">
        <v>100.54774039827059</v>
      </c>
      <c r="DM9" s="10">
        <v>100.34527172026384</v>
      </c>
      <c r="DN9" s="10">
        <v>100.24398807081769</v>
      </c>
      <c r="DO9" s="10">
        <v>98.893868147820868</v>
      </c>
      <c r="DP9" s="10">
        <v>99.793685107457321</v>
      </c>
      <c r="DQ9" s="10">
        <v>99.371686338245979</v>
      </c>
      <c r="DR9" s="10">
        <v>100.06558288888188</v>
      </c>
      <c r="DS9" s="10">
        <v>100</v>
      </c>
      <c r="DT9" s="10">
        <v>100.77979534193832</v>
      </c>
      <c r="DU9" s="10">
        <v>99.701277337709485</v>
      </c>
      <c r="DV9" s="10">
        <v>100.3839311073942</v>
      </c>
      <c r="DW9" s="10">
        <v>100.59793842900875</v>
      </c>
      <c r="DX9" s="10">
        <v>101.17999889544609</v>
      </c>
      <c r="DY9" s="10">
        <v>100.08353189004954</v>
      </c>
      <c r="DZ9" s="10">
        <v>99.930965380124348</v>
      </c>
      <c r="EA9" s="10">
        <v>99.716662195853189</v>
      </c>
      <c r="EB9" s="10">
        <v>100.14901615804588</v>
      </c>
      <c r="EC9" s="10">
        <v>99.556797740398267</v>
      </c>
      <c r="ED9" s="10">
        <v>99.587271594029104</v>
      </c>
      <c r="EE9" s="10">
        <v>99.344072490295716</v>
      </c>
      <c r="EF9" s="10">
        <v>99.724847729352746</v>
      </c>
      <c r="EG9" s="10">
        <v>99.522674914002593</v>
      </c>
      <c r="EH9" s="10">
        <v>99.550979108151623</v>
      </c>
      <c r="EI9" s="10">
        <v>99.316261400574376</v>
      </c>
      <c r="EJ9" s="10">
        <v>99.827413450310857</v>
      </c>
      <c r="EK9" s="10">
        <v>99.527901820936037</v>
      </c>
      <c r="EL9" s="10">
        <v>99.418531258875888</v>
      </c>
      <c r="EM9" s="10">
        <v>98.587847540000624</v>
      </c>
      <c r="EN9" s="10">
        <v>98.715364344999529</v>
      </c>
      <c r="EO9" s="10">
        <v>98.160296414933583</v>
      </c>
      <c r="EP9" s="10">
        <v>98.072750654842679</v>
      </c>
      <c r="EQ9" s="10">
        <v>97.616362782844718</v>
      </c>
      <c r="ER9" s="10">
        <v>98.331660065642055</v>
      </c>
      <c r="ES9" s="10">
        <v>97.987670416890211</v>
      </c>
      <c r="ET9" s="10">
        <v>97.890163947360122</v>
      </c>
      <c r="EU9" s="10">
        <v>98.125019724177122</v>
      </c>
      <c r="EV9" s="10">
        <v>98.696823618518636</v>
      </c>
      <c r="EW9" s="10">
        <v>98.459314939880699</v>
      </c>
      <c r="EX9" s="10">
        <v>98.636270394799141</v>
      </c>
      <c r="EY9" s="10">
        <v>98.832723198788159</v>
      </c>
      <c r="EZ9" s="10">
        <v>99.667055890428259</v>
      </c>
      <c r="FA9" s="10">
        <v>99.57533846687916</v>
      </c>
      <c r="FB9" s="10">
        <v>99.530663205731059</v>
      </c>
      <c r="FC9" s="10">
        <v>99.448314766307959</v>
      </c>
      <c r="FD9" s="10">
        <v>100.31233234449459</v>
      </c>
      <c r="FE9" s="10">
        <v>99.833527945214144</v>
      </c>
      <c r="FF9" s="10">
        <v>99.454429261211232</v>
      </c>
      <c r="FG9" s="10">
        <v>99.322868999905324</v>
      </c>
      <c r="FH9" s="10">
        <v>99.087559567014864</v>
      </c>
      <c r="FI9" s="10">
        <v>98.972962098021284</v>
      </c>
      <c r="FJ9" s="10">
        <v>98.768619623189323</v>
      </c>
      <c r="FK9" s="10">
        <v>98.894657114905186</v>
      </c>
      <c r="FL9" s="10">
        <v>99.577508126360968</v>
      </c>
      <c r="FM9" s="10">
        <v>99.798714772619689</v>
      </c>
      <c r="FN9" s="10">
        <v>100.18599899012214</v>
      </c>
      <c r="FO9" s="10">
        <v>100.93443289045982</v>
      </c>
      <c r="FP9" s="10">
        <v>102.52400432353963</v>
      </c>
      <c r="FQ9" s="10">
        <v>103.17115457443116</v>
      </c>
      <c r="FR9" s="10">
        <v>103.12371792848802</v>
      </c>
      <c r="FS9" s="10">
        <v>104.16347792470097</v>
      </c>
      <c r="FT9" s="10">
        <v>104.72147489506737</v>
      </c>
      <c r="FU9" s="10">
        <v>104.82670337993498</v>
      </c>
      <c r="FV9" s="10">
        <v>104.79149572379841</v>
      </c>
      <c r="FW9" s="10"/>
      <c r="FX9" s="10"/>
      <c r="FY9" s="10"/>
      <c r="FZ9" s="10"/>
      <c r="GA9" s="10"/>
    </row>
    <row r="10" spans="1:183" s="6" customFormat="1">
      <c r="A10" s="14"/>
      <c r="B10" s="20"/>
    </row>
    <row r="11" spans="1:183" s="6" customFormat="1">
      <c r="A11" s="14"/>
      <c r="B11" s="20"/>
    </row>
    <row r="12" spans="1:183">
      <c r="B12" s="15" t="str">
        <f>+IF(Impressum!$B$31="deutsch",Übersetzung!B90,IF(Impressum!$B$31="italiano",Übersetzung!D90,IF(Impressum!$B$31="english",Übersetzung!E90,Übersetzung!C90)))</f>
        <v>Indice des salaires calculée sur la base de la rémunération par employé</v>
      </c>
    </row>
    <row r="13" spans="1:183">
      <c r="B13" s="19" t="str">
        <f>+IF(Impressum!$B$31="deutsch",Übersetzung!B91,IF(Impressum!$B$31="italiano",Übersetzung!D91,IF(Impressum!$B$31="english",Übersetzung!E91,Übersetzung!C91)))</f>
        <v>2010 I = 100, séries désaisonnalisées</v>
      </c>
    </row>
    <row r="14" spans="1:183">
      <c r="B14" s="19" t="str">
        <f>+IF(Impressum!$B$31="deutsch",Übersetzung!B92,IF(Impressum!$B$31="italiano",Übersetzung!D92,IF(Impressum!$B$31="english",Übersetzung!E92,Übersetzung!C92)))</f>
        <v>Source: BAK Economics</v>
      </c>
    </row>
    <row r="15" spans="1:183">
      <c r="B15" s="19"/>
      <c r="C15" s="9" t="s">
        <v>224</v>
      </c>
      <c r="D15" s="9" t="s">
        <v>225</v>
      </c>
      <c r="E15" s="9" t="s">
        <v>226</v>
      </c>
      <c r="F15" s="9" t="s">
        <v>227</v>
      </c>
      <c r="G15" s="9" t="s">
        <v>228</v>
      </c>
      <c r="H15" s="9" t="s">
        <v>229</v>
      </c>
      <c r="I15" s="9" t="s">
        <v>230</v>
      </c>
      <c r="J15" s="9" t="s">
        <v>231</v>
      </c>
      <c r="K15" s="9" t="s">
        <v>232</v>
      </c>
      <c r="L15" s="9" t="s">
        <v>233</v>
      </c>
      <c r="M15" s="9" t="s">
        <v>234</v>
      </c>
      <c r="N15" s="9" t="s">
        <v>235</v>
      </c>
      <c r="O15" s="9" t="s">
        <v>236</v>
      </c>
      <c r="P15" s="9" t="s">
        <v>237</v>
      </c>
      <c r="Q15" s="9" t="s">
        <v>238</v>
      </c>
      <c r="R15" s="9" t="s">
        <v>239</v>
      </c>
      <c r="S15" s="9" t="s">
        <v>240</v>
      </c>
      <c r="T15" s="9" t="s">
        <v>241</v>
      </c>
      <c r="U15" s="9" t="s">
        <v>242</v>
      </c>
      <c r="V15" s="9" t="s">
        <v>243</v>
      </c>
      <c r="W15" s="9" t="s">
        <v>244</v>
      </c>
      <c r="X15" s="9" t="s">
        <v>245</v>
      </c>
      <c r="Y15" s="9" t="s">
        <v>246</v>
      </c>
      <c r="Z15" s="9" t="s">
        <v>247</v>
      </c>
      <c r="AA15" s="9" t="s">
        <v>248</v>
      </c>
      <c r="AB15" s="9" t="s">
        <v>249</v>
      </c>
      <c r="AC15" s="9" t="s">
        <v>250</v>
      </c>
      <c r="AD15" s="9" t="s">
        <v>251</v>
      </c>
      <c r="AE15" s="9" t="s">
        <v>252</v>
      </c>
      <c r="AF15" s="9" t="s">
        <v>253</v>
      </c>
      <c r="AG15" s="9" t="s">
        <v>254</v>
      </c>
      <c r="AH15" s="9" t="s">
        <v>255</v>
      </c>
      <c r="AI15" s="9" t="s">
        <v>256</v>
      </c>
      <c r="AJ15" s="9" t="s">
        <v>257</v>
      </c>
      <c r="AK15" s="9" t="s">
        <v>258</v>
      </c>
      <c r="AL15" s="9" t="s">
        <v>259</v>
      </c>
      <c r="AM15" s="9" t="s">
        <v>260</v>
      </c>
      <c r="AN15" s="9" t="s">
        <v>261</v>
      </c>
      <c r="AO15" s="9" t="s">
        <v>262</v>
      </c>
      <c r="AP15" s="9" t="s">
        <v>263</v>
      </c>
      <c r="AQ15" s="9" t="s">
        <v>264</v>
      </c>
      <c r="AR15" s="9" t="s">
        <v>265</v>
      </c>
      <c r="AS15" s="9" t="s">
        <v>266</v>
      </c>
      <c r="AT15" s="9" t="s">
        <v>267</v>
      </c>
      <c r="AU15" s="9" t="s">
        <v>268</v>
      </c>
      <c r="AV15" s="9" t="s">
        <v>269</v>
      </c>
      <c r="AW15" s="9" t="s">
        <v>270</v>
      </c>
      <c r="AX15" s="9" t="s">
        <v>271</v>
      </c>
      <c r="AY15" s="9" t="s">
        <v>272</v>
      </c>
      <c r="AZ15" s="9" t="s">
        <v>273</v>
      </c>
      <c r="BA15" s="9" t="s">
        <v>274</v>
      </c>
      <c r="BB15" s="9" t="s">
        <v>275</v>
      </c>
      <c r="BC15" s="9" t="s">
        <v>276</v>
      </c>
      <c r="BD15" s="9" t="s">
        <v>277</v>
      </c>
      <c r="BE15" s="9" t="s">
        <v>278</v>
      </c>
      <c r="BF15" s="9" t="s">
        <v>279</v>
      </c>
      <c r="BG15" s="9" t="s">
        <v>280</v>
      </c>
      <c r="BH15" s="9" t="s">
        <v>281</v>
      </c>
      <c r="BI15" s="9" t="s">
        <v>282</v>
      </c>
      <c r="BJ15" s="9" t="s">
        <v>283</v>
      </c>
      <c r="BK15" s="9" t="s">
        <v>284</v>
      </c>
      <c r="BL15" s="9" t="s">
        <v>285</v>
      </c>
      <c r="BM15" s="9" t="s">
        <v>286</v>
      </c>
      <c r="BN15" s="9" t="s">
        <v>287</v>
      </c>
      <c r="BO15" s="9" t="s">
        <v>288</v>
      </c>
      <c r="BP15" s="9" t="s">
        <v>289</v>
      </c>
      <c r="BQ15" s="9" t="s">
        <v>290</v>
      </c>
      <c r="BR15" s="9" t="s">
        <v>291</v>
      </c>
      <c r="BS15" s="9" t="s">
        <v>292</v>
      </c>
      <c r="BT15" s="9" t="s">
        <v>293</v>
      </c>
      <c r="BU15" s="9" t="s">
        <v>294</v>
      </c>
      <c r="BV15" s="9" t="s">
        <v>295</v>
      </c>
      <c r="BW15" s="9" t="s">
        <v>296</v>
      </c>
      <c r="BX15" s="9" t="s">
        <v>297</v>
      </c>
      <c r="BY15" s="9" t="s">
        <v>298</v>
      </c>
      <c r="BZ15" s="9" t="s">
        <v>299</v>
      </c>
      <c r="CA15" s="9" t="s">
        <v>300</v>
      </c>
      <c r="CB15" s="9" t="s">
        <v>301</v>
      </c>
      <c r="CC15" s="9" t="s">
        <v>302</v>
      </c>
      <c r="CD15" s="9" t="s">
        <v>303</v>
      </c>
      <c r="CE15" s="9" t="s">
        <v>304</v>
      </c>
      <c r="CF15" s="9" t="s">
        <v>305</v>
      </c>
      <c r="CG15" s="9" t="s">
        <v>306</v>
      </c>
      <c r="CH15" s="9" t="s">
        <v>307</v>
      </c>
      <c r="CI15" s="9" t="s">
        <v>308</v>
      </c>
      <c r="CJ15" s="9" t="s">
        <v>309</v>
      </c>
      <c r="CK15" s="9" t="s">
        <v>310</v>
      </c>
      <c r="CL15" s="9" t="s">
        <v>311</v>
      </c>
      <c r="CM15" s="9" t="s">
        <v>312</v>
      </c>
      <c r="CN15" s="9" t="s">
        <v>313</v>
      </c>
      <c r="CO15" s="9" t="s">
        <v>314</v>
      </c>
      <c r="CP15" s="9" t="s">
        <v>315</v>
      </c>
      <c r="CQ15" s="9" t="s">
        <v>316</v>
      </c>
      <c r="CR15" s="9" t="s">
        <v>317</v>
      </c>
      <c r="CS15" s="9" t="s">
        <v>318</v>
      </c>
      <c r="CT15" s="9" t="s">
        <v>319</v>
      </c>
      <c r="CU15" s="9" t="s">
        <v>320</v>
      </c>
      <c r="CV15" s="9" t="s">
        <v>321</v>
      </c>
      <c r="CW15" s="9" t="s">
        <v>322</v>
      </c>
      <c r="CX15" s="9" t="s">
        <v>323</v>
      </c>
      <c r="CY15" s="9" t="s">
        <v>324</v>
      </c>
      <c r="CZ15" s="9" t="s">
        <v>325</v>
      </c>
      <c r="DA15" s="9" t="s">
        <v>326</v>
      </c>
      <c r="DB15" s="9" t="s">
        <v>327</v>
      </c>
      <c r="DC15" s="9" t="s">
        <v>328</v>
      </c>
      <c r="DD15" s="9" t="s">
        <v>329</v>
      </c>
      <c r="DE15" s="9" t="s">
        <v>330</v>
      </c>
      <c r="DF15" s="9" t="s">
        <v>331</v>
      </c>
      <c r="DG15" s="9" t="s">
        <v>332</v>
      </c>
      <c r="DH15" s="9" t="s">
        <v>333</v>
      </c>
      <c r="DI15" s="9" t="s">
        <v>334</v>
      </c>
      <c r="DJ15" s="9" t="s">
        <v>335</v>
      </c>
      <c r="DK15" s="9" t="s">
        <v>336</v>
      </c>
      <c r="DL15" s="9" t="s">
        <v>337</v>
      </c>
      <c r="DM15" s="9" t="s">
        <v>338</v>
      </c>
      <c r="DN15" s="9" t="s">
        <v>339</v>
      </c>
      <c r="DO15" s="9" t="s">
        <v>340</v>
      </c>
      <c r="DP15" s="9" t="s">
        <v>341</v>
      </c>
      <c r="DQ15" s="9" t="s">
        <v>342</v>
      </c>
      <c r="DR15" s="9" t="s">
        <v>343</v>
      </c>
      <c r="DS15" s="9" t="s">
        <v>344</v>
      </c>
      <c r="DT15" s="9" t="s">
        <v>345</v>
      </c>
      <c r="DU15" s="9" t="s">
        <v>346</v>
      </c>
      <c r="DV15" s="9" t="s">
        <v>347</v>
      </c>
      <c r="DW15" s="9" t="s">
        <v>348</v>
      </c>
      <c r="DX15" s="9" t="s">
        <v>349</v>
      </c>
      <c r="DY15" s="9" t="s">
        <v>350</v>
      </c>
      <c r="DZ15" s="9" t="s">
        <v>351</v>
      </c>
      <c r="EA15" s="9" t="s">
        <v>352</v>
      </c>
      <c r="EB15" s="9" t="s">
        <v>353</v>
      </c>
      <c r="EC15" s="9" t="s">
        <v>354</v>
      </c>
      <c r="ED15" s="9" t="s">
        <v>355</v>
      </c>
      <c r="EE15" s="9" t="s">
        <v>356</v>
      </c>
      <c r="EF15" s="9" t="s">
        <v>357</v>
      </c>
      <c r="EG15" s="9" t="s">
        <v>358</v>
      </c>
      <c r="EH15" s="9" t="s">
        <v>359</v>
      </c>
      <c r="EI15" s="9" t="s">
        <v>360</v>
      </c>
      <c r="EJ15" s="9" t="s">
        <v>361</v>
      </c>
      <c r="EK15" s="9" t="s">
        <v>362</v>
      </c>
      <c r="EL15" s="9" t="s">
        <v>363</v>
      </c>
      <c r="EM15" s="9" t="s">
        <v>364</v>
      </c>
      <c r="EN15" s="9" t="s">
        <v>365</v>
      </c>
      <c r="EO15" s="9" t="s">
        <v>366</v>
      </c>
      <c r="EP15" s="9" t="s">
        <v>367</v>
      </c>
      <c r="EQ15" s="9" t="s">
        <v>368</v>
      </c>
      <c r="ER15" s="9" t="s">
        <v>369</v>
      </c>
      <c r="ES15" s="9" t="s">
        <v>370</v>
      </c>
      <c r="ET15" s="9" t="s">
        <v>371</v>
      </c>
      <c r="EU15" s="9" t="s">
        <v>372</v>
      </c>
      <c r="EV15" s="9" t="s">
        <v>373</v>
      </c>
      <c r="EW15" s="9" t="s">
        <v>374</v>
      </c>
      <c r="EX15" s="9" t="s">
        <v>375</v>
      </c>
      <c r="EY15" s="9" t="s">
        <v>376</v>
      </c>
      <c r="EZ15" s="9" t="s">
        <v>377</v>
      </c>
      <c r="FA15" s="9" t="s">
        <v>378</v>
      </c>
      <c r="FB15" s="9" t="s">
        <v>379</v>
      </c>
      <c r="FC15" s="9" t="s">
        <v>380</v>
      </c>
      <c r="FD15" s="9" t="s">
        <v>381</v>
      </c>
      <c r="FE15" s="9" t="s">
        <v>382</v>
      </c>
      <c r="FF15" s="9" t="s">
        <v>383</v>
      </c>
      <c r="FG15" s="9" t="s">
        <v>384</v>
      </c>
      <c r="FH15" s="9" t="s">
        <v>385</v>
      </c>
      <c r="FI15" s="9" t="s">
        <v>386</v>
      </c>
      <c r="FJ15" s="9" t="s">
        <v>387</v>
      </c>
      <c r="FK15" s="9" t="s">
        <v>388</v>
      </c>
      <c r="FL15" s="9" t="s">
        <v>389</v>
      </c>
      <c r="FM15" s="9" t="s">
        <v>390</v>
      </c>
      <c r="FN15" s="9" t="s">
        <v>391</v>
      </c>
      <c r="FO15" s="9" t="s">
        <v>392</v>
      </c>
      <c r="FP15" s="9" t="s">
        <v>393</v>
      </c>
      <c r="FQ15" s="9" t="s">
        <v>394</v>
      </c>
      <c r="FR15" s="9" t="s">
        <v>395</v>
      </c>
      <c r="FS15" s="9" t="s">
        <v>396</v>
      </c>
      <c r="FT15" s="9" t="s">
        <v>397</v>
      </c>
      <c r="FU15" s="9" t="s">
        <v>398</v>
      </c>
      <c r="FV15" s="9" t="s">
        <v>399</v>
      </c>
      <c r="FW15" s="9"/>
      <c r="FX15" s="9"/>
      <c r="FY15" s="9"/>
      <c r="FZ15" s="9"/>
      <c r="GA15" s="9"/>
    </row>
    <row r="16" spans="1:183">
      <c r="B16" s="19" t="str">
        <f>+IF(Impressum!$B$31="deutsch",Übersetzung!B94,IF(Impressum!$B$31="italiano",Übersetzung!D94,IF(Impressum!$B$31="english",Übersetzung!E94,Übersetzung!C94)))</f>
        <v>Indice des salaires</v>
      </c>
      <c r="C16" s="10">
        <v>43.976487504619584</v>
      </c>
      <c r="D16" s="10">
        <v>44.347891349559063</v>
      </c>
      <c r="E16" s="10">
        <v>44.915129136011807</v>
      </c>
      <c r="F16" s="10">
        <v>45.806896915828929</v>
      </c>
      <c r="G16" s="10">
        <v>45.669324024815815</v>
      </c>
      <c r="H16" s="10">
        <v>46.733970188313215</v>
      </c>
      <c r="I16" s="10">
        <v>47.546840207578292</v>
      </c>
      <c r="J16" s="10">
        <v>48.683189492306916</v>
      </c>
      <c r="K16" s="10">
        <v>49.829052264137466</v>
      </c>
      <c r="L16" s="10">
        <v>50.148458017985561</v>
      </c>
      <c r="M16" s="10">
        <v>50.327216337110784</v>
      </c>
      <c r="N16" s="10">
        <v>50.896928251329975</v>
      </c>
      <c r="O16" s="10">
        <v>51.222886820559488</v>
      </c>
      <c r="P16" s="10">
        <v>51.4808379322089</v>
      </c>
      <c r="Q16" s="10">
        <v>53.316987526876382</v>
      </c>
      <c r="R16" s="10">
        <v>54.293129274728599</v>
      </c>
      <c r="S16" s="10">
        <v>53.03562019343746</v>
      </c>
      <c r="T16" s="10">
        <v>53.908138431071741</v>
      </c>
      <c r="U16" s="10">
        <v>54.447684620138581</v>
      </c>
      <c r="V16" s="10">
        <v>55.101568638411926</v>
      </c>
      <c r="W16" s="10">
        <v>55.705090181439502</v>
      </c>
      <c r="X16" s="10">
        <v>55.949086798406213</v>
      </c>
      <c r="Y16" s="10">
        <v>56.156489098827436</v>
      </c>
      <c r="Z16" s="10">
        <v>57.273469793384457</v>
      </c>
      <c r="AA16" s="10">
        <v>57.82968270087796</v>
      </c>
      <c r="AB16" s="10">
        <v>58.255822740650331</v>
      </c>
      <c r="AC16" s="10">
        <v>58.66762526177618</v>
      </c>
      <c r="AD16" s="10">
        <v>58.773060371823107</v>
      </c>
      <c r="AE16" s="10">
        <v>59.401271432519984</v>
      </c>
      <c r="AF16" s="10">
        <v>59.26208880565882</v>
      </c>
      <c r="AG16" s="10">
        <v>59.91027922446964</v>
      </c>
      <c r="AH16" s="10">
        <v>60.351429662825055</v>
      </c>
      <c r="AI16" s="10">
        <v>60.56726884244982</v>
      </c>
      <c r="AJ16" s="10">
        <v>61.227881660087981</v>
      </c>
      <c r="AK16" s="10">
        <v>62.318930597092958</v>
      </c>
      <c r="AL16" s="10">
        <v>62.706457680510397</v>
      </c>
      <c r="AM16" s="10">
        <v>62.660701844829745</v>
      </c>
      <c r="AN16" s="10">
        <v>64.318781528307028</v>
      </c>
      <c r="AO16" s="10">
        <v>64.31898856828748</v>
      </c>
      <c r="AP16" s="10">
        <v>65.77484195085492</v>
      </c>
      <c r="AQ16" s="10">
        <v>65.926188176567834</v>
      </c>
      <c r="AR16" s="10">
        <v>66.519254200582395</v>
      </c>
      <c r="AS16" s="10">
        <v>66.655382987731855</v>
      </c>
      <c r="AT16" s="10">
        <v>67.336648043420439</v>
      </c>
      <c r="AU16" s="10">
        <v>68.235926198528574</v>
      </c>
      <c r="AV16" s="10">
        <v>69.718850058540554</v>
      </c>
      <c r="AW16" s="10">
        <v>70.869940589877615</v>
      </c>
      <c r="AX16" s="10">
        <v>71.795254022528027</v>
      </c>
      <c r="AY16" s="10">
        <v>72.646240102194938</v>
      </c>
      <c r="AZ16" s="10">
        <v>72.594687147061549</v>
      </c>
      <c r="BA16" s="10">
        <v>73.248260605364209</v>
      </c>
      <c r="BB16" s="10">
        <v>73.964618937739985</v>
      </c>
      <c r="BC16" s="10">
        <v>74.373781699115</v>
      </c>
      <c r="BD16" s="10">
        <v>74.476628809406236</v>
      </c>
      <c r="BE16" s="10">
        <v>74.720107826421824</v>
      </c>
      <c r="BF16" s="10">
        <v>75.312759770475481</v>
      </c>
      <c r="BG16" s="10">
        <v>75.649665578671573</v>
      </c>
      <c r="BH16" s="10">
        <v>75.797854444682542</v>
      </c>
      <c r="BI16" s="10">
        <v>75.572905505917717</v>
      </c>
      <c r="BJ16" s="10">
        <v>75.129788187748005</v>
      </c>
      <c r="BK16" s="10">
        <v>75.750701089133827</v>
      </c>
      <c r="BL16" s="10">
        <v>76.847547145591548</v>
      </c>
      <c r="BM16" s="10">
        <v>77.807695054953584</v>
      </c>
      <c r="BN16" s="10">
        <v>78.043151272726519</v>
      </c>
      <c r="BO16" s="10">
        <v>77.821929053609907</v>
      </c>
      <c r="BP16" s="10">
        <v>77.642839470515952</v>
      </c>
      <c r="BQ16" s="10">
        <v>77.827777933057774</v>
      </c>
      <c r="BR16" s="10">
        <v>78.708991849871182</v>
      </c>
      <c r="BS16" s="10">
        <v>79.009406861512005</v>
      </c>
      <c r="BT16" s="10">
        <v>79.037150218893032</v>
      </c>
      <c r="BU16" s="10">
        <v>79.00019358238174</v>
      </c>
      <c r="BV16" s="10">
        <v>78.739944326949256</v>
      </c>
      <c r="BW16" s="10">
        <v>78.883474793399984</v>
      </c>
      <c r="BX16" s="10">
        <v>78.754333605590915</v>
      </c>
      <c r="BY16" s="10">
        <v>78.924986309481298</v>
      </c>
      <c r="BZ16" s="10">
        <v>79.355111868877444</v>
      </c>
      <c r="CA16" s="10">
        <v>79.558528649674898</v>
      </c>
      <c r="CB16" s="10">
        <v>80.012153246852733</v>
      </c>
      <c r="CC16" s="10">
        <v>80.190673470000434</v>
      </c>
      <c r="CD16" s="10">
        <v>80.704287901515229</v>
      </c>
      <c r="CE16" s="10">
        <v>81.308741124454841</v>
      </c>
      <c r="CF16" s="10">
        <v>81.896165309002001</v>
      </c>
      <c r="CG16" s="10">
        <v>83.044253760622453</v>
      </c>
      <c r="CH16" s="10">
        <v>83.653572423102759</v>
      </c>
      <c r="CI16" s="10">
        <v>84.321328120066624</v>
      </c>
      <c r="CJ16" s="10">
        <v>85.129871003740192</v>
      </c>
      <c r="CK16" s="10">
        <v>86.711138854468501</v>
      </c>
      <c r="CL16" s="10">
        <v>87.021491785171179</v>
      </c>
      <c r="CM16" s="10">
        <v>87.497476700238195</v>
      </c>
      <c r="CN16" s="10">
        <v>88.066008486568805</v>
      </c>
      <c r="CO16" s="10">
        <v>87.273304161400105</v>
      </c>
      <c r="CP16" s="10">
        <v>87.531638297013359</v>
      </c>
      <c r="CQ16" s="10">
        <v>87.86041778597658</v>
      </c>
      <c r="CR16" s="10">
        <v>88.042923528748034</v>
      </c>
      <c r="CS16" s="10">
        <v>88.209642473009751</v>
      </c>
      <c r="CT16" s="10">
        <v>88.335678061112006</v>
      </c>
      <c r="CU16" s="10">
        <v>88.147219918902451</v>
      </c>
      <c r="CV16" s="10">
        <v>88.556072120306794</v>
      </c>
      <c r="CW16" s="10">
        <v>89.398828360750599</v>
      </c>
      <c r="CX16" s="10">
        <v>90.091428855369131</v>
      </c>
      <c r="CY16" s="10">
        <v>90.643138643287728</v>
      </c>
      <c r="CZ16" s="10">
        <v>91.194227311264939</v>
      </c>
      <c r="DA16" s="10">
        <v>91.196245951074388</v>
      </c>
      <c r="DB16" s="10">
        <v>91.484186803892769</v>
      </c>
      <c r="DC16" s="10">
        <v>91.875130046987735</v>
      </c>
      <c r="DD16" s="10">
        <v>92.071973308405731</v>
      </c>
      <c r="DE16" s="10">
        <v>92.698424529268721</v>
      </c>
      <c r="DF16" s="10">
        <v>93.233829918726457</v>
      </c>
      <c r="DG16" s="10">
        <v>93.986937847633072</v>
      </c>
      <c r="DH16" s="10">
        <v>94.877572083557197</v>
      </c>
      <c r="DI16" s="10">
        <v>95.541859860848447</v>
      </c>
      <c r="DJ16" s="10">
        <v>95.981353979360193</v>
      </c>
      <c r="DK16" s="10">
        <v>96.623333198757351</v>
      </c>
      <c r="DL16" s="10">
        <v>96.889534853627907</v>
      </c>
      <c r="DM16" s="10">
        <v>96.971419165898027</v>
      </c>
      <c r="DN16" s="10">
        <v>97.63187670355083</v>
      </c>
      <c r="DO16" s="10">
        <v>97.95760235280234</v>
      </c>
      <c r="DP16" s="10">
        <v>98.713608841435331</v>
      </c>
      <c r="DQ16" s="10">
        <v>99.143527360851024</v>
      </c>
      <c r="DR16" s="10">
        <v>99.730899785403068</v>
      </c>
      <c r="DS16" s="10">
        <v>100</v>
      </c>
      <c r="DT16" s="10">
        <v>99.47789692928653</v>
      </c>
      <c r="DU16" s="10">
        <v>99.91205976830156</v>
      </c>
      <c r="DV16" s="10">
        <v>100.4728793153602</v>
      </c>
      <c r="DW16" s="10">
        <v>100.41154372115028</v>
      </c>
      <c r="DX16" s="10">
        <v>100.91314983379867</v>
      </c>
      <c r="DY16" s="10">
        <v>101.17583180900149</v>
      </c>
      <c r="DZ16" s="10">
        <v>101.27086316003053</v>
      </c>
      <c r="EA16" s="10">
        <v>101.50911441753961</v>
      </c>
      <c r="EB16" s="10">
        <v>101.75621663421317</v>
      </c>
      <c r="EC16" s="10">
        <v>101.07603853842197</v>
      </c>
      <c r="ED16" s="10">
        <v>102.09814316193528</v>
      </c>
      <c r="EE16" s="10">
        <v>102.46750248706778</v>
      </c>
      <c r="EF16" s="10">
        <v>102.68028782698084</v>
      </c>
      <c r="EG16" s="10">
        <v>102.58323783614236</v>
      </c>
      <c r="EH16" s="10">
        <v>102.73184078211423</v>
      </c>
      <c r="EI16" s="10">
        <v>103.25327097289123</v>
      </c>
      <c r="EJ16" s="10">
        <v>102.33898241920008</v>
      </c>
      <c r="EK16" s="10">
        <v>102.5023369637794</v>
      </c>
      <c r="EL16" s="10">
        <v>102.16574171555399</v>
      </c>
      <c r="EM16" s="10">
        <v>102.48002840588532</v>
      </c>
      <c r="EN16" s="10">
        <v>102.95896364067386</v>
      </c>
      <c r="EO16" s="10">
        <v>103.21848825617472</v>
      </c>
      <c r="EP16" s="10">
        <v>102.82671685315793</v>
      </c>
      <c r="EQ16" s="10">
        <v>102.34897209825704</v>
      </c>
      <c r="ER16" s="10">
        <v>102.77335229819555</v>
      </c>
      <c r="ES16" s="10">
        <v>102.57951111649415</v>
      </c>
      <c r="ET16" s="10">
        <v>102.3906388943237</v>
      </c>
      <c r="EU16" s="10">
        <v>102.61972863269762</v>
      </c>
      <c r="EV16" s="10">
        <v>102.74617830076079</v>
      </c>
      <c r="EW16" s="10">
        <v>103.37211192167264</v>
      </c>
      <c r="EX16" s="10">
        <v>103.87195819448716</v>
      </c>
      <c r="EY16" s="10">
        <v>104.08660689422433</v>
      </c>
      <c r="EZ16" s="10">
        <v>104.10451585253371</v>
      </c>
      <c r="FA16" s="10">
        <v>104.05280761741496</v>
      </c>
      <c r="FB16" s="10">
        <v>105.00555384747572</v>
      </c>
      <c r="FC16" s="10">
        <v>105.47558636310465</v>
      </c>
      <c r="FD16" s="10">
        <v>105.82030793056293</v>
      </c>
      <c r="FE16" s="10">
        <v>107.19029148123649</v>
      </c>
      <c r="FF16" s="10">
        <v>107.95887564868214</v>
      </c>
      <c r="FG16" s="10">
        <v>105.55301931579497</v>
      </c>
      <c r="FH16" s="10">
        <v>108.82616612680994</v>
      </c>
      <c r="FI16" s="10">
        <v>108.96089739409129</v>
      </c>
      <c r="FJ16" s="10">
        <v>108.44935336238105</v>
      </c>
      <c r="FK16" s="10">
        <v>108.03589452141158</v>
      </c>
      <c r="FL16" s="10">
        <v>109.57792829584356</v>
      </c>
      <c r="FM16" s="10">
        <v>112.35055595410752</v>
      </c>
      <c r="FN16" s="10">
        <v>112.51059785899957</v>
      </c>
      <c r="FO16" s="10">
        <v>113.83508437396803</v>
      </c>
      <c r="FP16" s="10">
        <v>114.56303694524932</v>
      </c>
      <c r="FQ16" s="10">
        <v>115.36619678943103</v>
      </c>
      <c r="FR16" s="10">
        <v>116.12634407767312</v>
      </c>
      <c r="FS16" s="10">
        <v>115.63457236409637</v>
      </c>
      <c r="FT16" s="10">
        <v>115.51034837582313</v>
      </c>
      <c r="FU16" s="10">
        <v>116.42805308919179</v>
      </c>
      <c r="FV16" s="10">
        <v>116.57650075517833</v>
      </c>
      <c r="FW16" s="10"/>
      <c r="FX16" s="10"/>
      <c r="FY16" s="10"/>
      <c r="FZ16" s="10"/>
      <c r="GA16" s="10"/>
    </row>
    <row r="17" spans="2:183">
      <c r="B17" s="19"/>
    </row>
    <row r="18" spans="2:183">
      <c r="B18" s="19"/>
    </row>
    <row r="19" spans="2:183">
      <c r="B19" s="15" t="str">
        <f>+IF(Impressum!$B$31="deutsch",Übersetzung!B97,IF(Impressum!$B$31="italiano",Übersetzung!D97,IF(Impressum!$B$31="english",Übersetzung!E97,Übersetzung!C97)))</f>
        <v>Indice du prix du pétrole calculée sur la base du prix du baril de Brent en francs suisses</v>
      </c>
    </row>
    <row r="20" spans="2:183">
      <c r="B20" s="19" t="str">
        <f>+IF(Impressum!$B$31="deutsch",Übersetzung!B98,IF(Impressum!$B$31="italiano",Übersetzung!D98,IF(Impressum!$B$31="english",Übersetzung!E98,Übersetzung!C98)))</f>
        <v>2010 I = 100</v>
      </c>
    </row>
    <row r="21" spans="2:183">
      <c r="B21" s="19" t="str">
        <f>+IF(Impressum!$B$31="deutsch",Übersetzung!B99,IF(Impressum!$B$31="italiano",Übersetzung!D99,IF(Impressum!$B$31="english",Übersetzung!E99,Übersetzung!C99)))</f>
        <v>Source: Oxford Economics</v>
      </c>
    </row>
    <row r="22" spans="2:183">
      <c r="B22" s="19"/>
      <c r="C22" s="9" t="s">
        <v>224</v>
      </c>
      <c r="D22" s="9" t="s">
        <v>225</v>
      </c>
      <c r="E22" s="9" t="s">
        <v>226</v>
      </c>
      <c r="F22" s="9" t="s">
        <v>227</v>
      </c>
      <c r="G22" s="9" t="s">
        <v>228</v>
      </c>
      <c r="H22" s="9" t="s">
        <v>229</v>
      </c>
      <c r="I22" s="9" t="s">
        <v>230</v>
      </c>
      <c r="J22" s="9" t="s">
        <v>231</v>
      </c>
      <c r="K22" s="9" t="s">
        <v>232</v>
      </c>
      <c r="L22" s="9" t="s">
        <v>233</v>
      </c>
      <c r="M22" s="9" t="s">
        <v>234</v>
      </c>
      <c r="N22" s="9" t="s">
        <v>235</v>
      </c>
      <c r="O22" s="9" t="s">
        <v>236</v>
      </c>
      <c r="P22" s="9" t="s">
        <v>237</v>
      </c>
      <c r="Q22" s="9" t="s">
        <v>238</v>
      </c>
      <c r="R22" s="9" t="s">
        <v>239</v>
      </c>
      <c r="S22" s="9" t="s">
        <v>240</v>
      </c>
      <c r="T22" s="9" t="s">
        <v>241</v>
      </c>
      <c r="U22" s="9" t="s">
        <v>242</v>
      </c>
      <c r="V22" s="9" t="s">
        <v>243</v>
      </c>
      <c r="W22" s="9" t="s">
        <v>244</v>
      </c>
      <c r="X22" s="9" t="s">
        <v>245</v>
      </c>
      <c r="Y22" s="9" t="s">
        <v>246</v>
      </c>
      <c r="Z22" s="9" t="s">
        <v>247</v>
      </c>
      <c r="AA22" s="9" t="s">
        <v>248</v>
      </c>
      <c r="AB22" s="9" t="s">
        <v>249</v>
      </c>
      <c r="AC22" s="9" t="s">
        <v>250</v>
      </c>
      <c r="AD22" s="9" t="s">
        <v>251</v>
      </c>
      <c r="AE22" s="9" t="s">
        <v>252</v>
      </c>
      <c r="AF22" s="9" t="s">
        <v>253</v>
      </c>
      <c r="AG22" s="9" t="s">
        <v>254</v>
      </c>
      <c r="AH22" s="9" t="s">
        <v>255</v>
      </c>
      <c r="AI22" s="9" t="s">
        <v>256</v>
      </c>
      <c r="AJ22" s="9" t="s">
        <v>257</v>
      </c>
      <c r="AK22" s="9" t="s">
        <v>258</v>
      </c>
      <c r="AL22" s="9" t="s">
        <v>259</v>
      </c>
      <c r="AM22" s="9" t="s">
        <v>260</v>
      </c>
      <c r="AN22" s="9" t="s">
        <v>261</v>
      </c>
      <c r="AO22" s="9" t="s">
        <v>262</v>
      </c>
      <c r="AP22" s="9" t="s">
        <v>263</v>
      </c>
      <c r="AQ22" s="9" t="s">
        <v>264</v>
      </c>
      <c r="AR22" s="9" t="s">
        <v>265</v>
      </c>
      <c r="AS22" s="9" t="s">
        <v>266</v>
      </c>
      <c r="AT22" s="9" t="s">
        <v>267</v>
      </c>
      <c r="AU22" s="9" t="s">
        <v>268</v>
      </c>
      <c r="AV22" s="9" t="s">
        <v>269</v>
      </c>
      <c r="AW22" s="9" t="s">
        <v>270</v>
      </c>
      <c r="AX22" s="9" t="s">
        <v>271</v>
      </c>
      <c r="AY22" s="9" t="s">
        <v>272</v>
      </c>
      <c r="AZ22" s="9" t="s">
        <v>273</v>
      </c>
      <c r="BA22" s="9" t="s">
        <v>274</v>
      </c>
      <c r="BB22" s="9" t="s">
        <v>275</v>
      </c>
      <c r="BC22" s="9" t="s">
        <v>276</v>
      </c>
      <c r="BD22" s="9" t="s">
        <v>277</v>
      </c>
      <c r="BE22" s="9" t="s">
        <v>278</v>
      </c>
      <c r="BF22" s="9" t="s">
        <v>279</v>
      </c>
      <c r="BG22" s="9" t="s">
        <v>280</v>
      </c>
      <c r="BH22" s="9" t="s">
        <v>281</v>
      </c>
      <c r="BI22" s="9" t="s">
        <v>282</v>
      </c>
      <c r="BJ22" s="9" t="s">
        <v>283</v>
      </c>
      <c r="BK22" s="9" t="s">
        <v>284</v>
      </c>
      <c r="BL22" s="9" t="s">
        <v>285</v>
      </c>
      <c r="BM22" s="9" t="s">
        <v>286</v>
      </c>
      <c r="BN22" s="9" t="s">
        <v>287</v>
      </c>
      <c r="BO22" s="9" t="s">
        <v>288</v>
      </c>
      <c r="BP22" s="9" t="s">
        <v>289</v>
      </c>
      <c r="BQ22" s="9" t="s">
        <v>290</v>
      </c>
      <c r="BR22" s="9" t="s">
        <v>291</v>
      </c>
      <c r="BS22" s="9" t="s">
        <v>292</v>
      </c>
      <c r="BT22" s="9" t="s">
        <v>293</v>
      </c>
      <c r="BU22" s="9" t="s">
        <v>294</v>
      </c>
      <c r="BV22" s="9" t="s">
        <v>295</v>
      </c>
      <c r="BW22" s="9" t="s">
        <v>296</v>
      </c>
      <c r="BX22" s="9" t="s">
        <v>297</v>
      </c>
      <c r="BY22" s="9" t="s">
        <v>298</v>
      </c>
      <c r="BZ22" s="9" t="s">
        <v>299</v>
      </c>
      <c r="CA22" s="9" t="s">
        <v>300</v>
      </c>
      <c r="CB22" s="9" t="s">
        <v>301</v>
      </c>
      <c r="CC22" s="9" t="s">
        <v>302</v>
      </c>
      <c r="CD22" s="9" t="s">
        <v>303</v>
      </c>
      <c r="CE22" s="9" t="s">
        <v>304</v>
      </c>
      <c r="CF22" s="9" t="s">
        <v>305</v>
      </c>
      <c r="CG22" s="9" t="s">
        <v>306</v>
      </c>
      <c r="CH22" s="9" t="s">
        <v>307</v>
      </c>
      <c r="CI22" s="9" t="s">
        <v>308</v>
      </c>
      <c r="CJ22" s="9" t="s">
        <v>309</v>
      </c>
      <c r="CK22" s="9" t="s">
        <v>310</v>
      </c>
      <c r="CL22" s="9" t="s">
        <v>311</v>
      </c>
      <c r="CM22" s="9" t="s">
        <v>312</v>
      </c>
      <c r="CN22" s="9" t="s">
        <v>313</v>
      </c>
      <c r="CO22" s="9" t="s">
        <v>314</v>
      </c>
      <c r="CP22" s="9" t="s">
        <v>315</v>
      </c>
      <c r="CQ22" s="9" t="s">
        <v>316</v>
      </c>
      <c r="CR22" s="9" t="s">
        <v>317</v>
      </c>
      <c r="CS22" s="9" t="s">
        <v>318</v>
      </c>
      <c r="CT22" s="9" t="s">
        <v>319</v>
      </c>
      <c r="CU22" s="9" t="s">
        <v>320</v>
      </c>
      <c r="CV22" s="9" t="s">
        <v>321</v>
      </c>
      <c r="CW22" s="9" t="s">
        <v>322</v>
      </c>
      <c r="CX22" s="9" t="s">
        <v>323</v>
      </c>
      <c r="CY22" s="9" t="s">
        <v>324</v>
      </c>
      <c r="CZ22" s="9" t="s">
        <v>325</v>
      </c>
      <c r="DA22" s="9" t="s">
        <v>326</v>
      </c>
      <c r="DB22" s="9" t="s">
        <v>327</v>
      </c>
      <c r="DC22" s="9" t="s">
        <v>328</v>
      </c>
      <c r="DD22" s="9" t="s">
        <v>329</v>
      </c>
      <c r="DE22" s="9" t="s">
        <v>330</v>
      </c>
      <c r="DF22" s="9" t="s">
        <v>331</v>
      </c>
      <c r="DG22" s="9" t="s">
        <v>332</v>
      </c>
      <c r="DH22" s="9" t="s">
        <v>333</v>
      </c>
      <c r="DI22" s="9" t="s">
        <v>334</v>
      </c>
      <c r="DJ22" s="9" t="s">
        <v>335</v>
      </c>
      <c r="DK22" s="9" t="s">
        <v>336</v>
      </c>
      <c r="DL22" s="9" t="s">
        <v>337</v>
      </c>
      <c r="DM22" s="9" t="s">
        <v>338</v>
      </c>
      <c r="DN22" s="9" t="s">
        <v>339</v>
      </c>
      <c r="DO22" s="9" t="s">
        <v>340</v>
      </c>
      <c r="DP22" s="9" t="s">
        <v>341</v>
      </c>
      <c r="DQ22" s="9" t="s">
        <v>342</v>
      </c>
      <c r="DR22" s="9" t="s">
        <v>343</v>
      </c>
      <c r="DS22" s="9" t="s">
        <v>344</v>
      </c>
      <c r="DT22" s="9" t="s">
        <v>345</v>
      </c>
      <c r="DU22" s="9" t="s">
        <v>346</v>
      </c>
      <c r="DV22" s="9" t="s">
        <v>347</v>
      </c>
      <c r="DW22" s="9" t="s">
        <v>348</v>
      </c>
      <c r="DX22" s="9" t="s">
        <v>349</v>
      </c>
      <c r="DY22" s="9" t="s">
        <v>350</v>
      </c>
      <c r="DZ22" s="9" t="s">
        <v>351</v>
      </c>
      <c r="EA22" s="9" t="s">
        <v>352</v>
      </c>
      <c r="EB22" s="9" t="s">
        <v>353</v>
      </c>
      <c r="EC22" s="9" t="s">
        <v>354</v>
      </c>
      <c r="ED22" s="9" t="s">
        <v>355</v>
      </c>
      <c r="EE22" s="9" t="s">
        <v>356</v>
      </c>
      <c r="EF22" s="9" t="s">
        <v>357</v>
      </c>
      <c r="EG22" s="9" t="s">
        <v>358</v>
      </c>
      <c r="EH22" s="9" t="s">
        <v>359</v>
      </c>
      <c r="EI22" s="9" t="s">
        <v>360</v>
      </c>
      <c r="EJ22" s="9" t="s">
        <v>361</v>
      </c>
      <c r="EK22" s="9" t="s">
        <v>362</v>
      </c>
      <c r="EL22" s="9" t="s">
        <v>363</v>
      </c>
      <c r="EM22" s="9" t="s">
        <v>364</v>
      </c>
      <c r="EN22" s="9" t="s">
        <v>365</v>
      </c>
      <c r="EO22" s="9" t="s">
        <v>366</v>
      </c>
      <c r="EP22" s="9" t="s">
        <v>367</v>
      </c>
      <c r="EQ22" s="9" t="s">
        <v>368</v>
      </c>
      <c r="ER22" s="9" t="s">
        <v>369</v>
      </c>
      <c r="ES22" s="9" t="s">
        <v>370</v>
      </c>
      <c r="ET22" s="9" t="s">
        <v>371</v>
      </c>
      <c r="EU22" s="9" t="s">
        <v>372</v>
      </c>
      <c r="EV22" s="9" t="s">
        <v>373</v>
      </c>
      <c r="EW22" s="9" t="s">
        <v>374</v>
      </c>
      <c r="EX22" s="9" t="s">
        <v>375</v>
      </c>
      <c r="EY22" s="9" t="s">
        <v>376</v>
      </c>
      <c r="EZ22" s="9" t="s">
        <v>377</v>
      </c>
      <c r="FA22" s="9" t="s">
        <v>378</v>
      </c>
      <c r="FB22" s="9" t="s">
        <v>379</v>
      </c>
      <c r="FC22" s="9" t="s">
        <v>380</v>
      </c>
      <c r="FD22" s="9" t="s">
        <v>381</v>
      </c>
      <c r="FE22" s="9" t="s">
        <v>382</v>
      </c>
      <c r="FF22" s="9" t="s">
        <v>383</v>
      </c>
      <c r="FG22" s="9" t="s">
        <v>384</v>
      </c>
      <c r="FH22" s="9" t="s">
        <v>385</v>
      </c>
      <c r="FI22" s="9" t="s">
        <v>386</v>
      </c>
      <c r="FJ22" s="9" t="s">
        <v>387</v>
      </c>
      <c r="FK22" s="9" t="s">
        <v>388</v>
      </c>
      <c r="FL22" s="9" t="s">
        <v>389</v>
      </c>
      <c r="FM22" s="9" t="s">
        <v>390</v>
      </c>
      <c r="FN22" s="9" t="s">
        <v>391</v>
      </c>
      <c r="FO22" s="9" t="s">
        <v>392</v>
      </c>
      <c r="FP22" s="9" t="s">
        <v>393</v>
      </c>
      <c r="FQ22" s="9" t="s">
        <v>394</v>
      </c>
      <c r="FR22" s="9" t="s">
        <v>395</v>
      </c>
      <c r="FS22" s="9" t="s">
        <v>396</v>
      </c>
      <c r="FT22" s="9" t="s">
        <v>397</v>
      </c>
      <c r="FU22" s="9" t="s">
        <v>398</v>
      </c>
      <c r="FV22" s="9" t="s">
        <v>399</v>
      </c>
      <c r="FW22" s="9"/>
      <c r="FX22" s="9"/>
      <c r="FY22" s="9"/>
      <c r="FZ22" s="9"/>
      <c r="GA22" s="9"/>
    </row>
    <row r="23" spans="2:183">
      <c r="B23" s="19" t="str">
        <f>+IF(Impressum!$B$31="deutsch",Übersetzung!B101,IF(Impressum!$B$31="italiano",Übersetzung!D101,IF(Impressum!$B$31="english",Übersetzung!E101,Übersetzung!C101)))</f>
        <v>Indice du prix du pétrole</v>
      </c>
      <c r="C23" s="10">
        <v>80.251712966845616</v>
      </c>
      <c r="D23" s="10">
        <v>79.770483990376448</v>
      </c>
      <c r="E23" s="10">
        <v>70.430235256467185</v>
      </c>
      <c r="F23" s="10">
        <v>84.672631017667328</v>
      </c>
      <c r="G23" s="10">
        <v>92.00781831984844</v>
      </c>
      <c r="H23" s="10">
        <v>88.818059133719245</v>
      </c>
      <c r="I23" s="10">
        <v>92.548891145279171</v>
      </c>
      <c r="J23" s="10">
        <v>83.398775345434913</v>
      </c>
      <c r="K23" s="10">
        <v>74.931935283703979</v>
      </c>
      <c r="L23" s="10">
        <v>84.772583440801625</v>
      </c>
      <c r="M23" s="10">
        <v>88.033917071863115</v>
      </c>
      <c r="N23" s="10">
        <v>88.861850260335629</v>
      </c>
      <c r="O23" s="10">
        <v>73.400957922212967</v>
      </c>
      <c r="P23" s="10">
        <v>76.776031547236698</v>
      </c>
      <c r="Q23" s="10">
        <v>81.921937416524628</v>
      </c>
      <c r="R23" s="10">
        <v>77.976177866510483</v>
      </c>
      <c r="S23" s="10">
        <v>81.06209615385373</v>
      </c>
      <c r="T23" s="10">
        <v>82.366368521429706</v>
      </c>
      <c r="U23" s="10">
        <v>84.958878048144413</v>
      </c>
      <c r="V23" s="10">
        <v>85.916417072308107</v>
      </c>
      <c r="W23" s="10">
        <v>94.889643398186195</v>
      </c>
      <c r="X23" s="10">
        <v>86.86394115054064</v>
      </c>
      <c r="Y23" s="10">
        <v>79.451481025263774</v>
      </c>
      <c r="Z23" s="10">
        <v>74.982482996772276</v>
      </c>
      <c r="AA23" s="10">
        <v>43.594233529834014</v>
      </c>
      <c r="AB23" s="10">
        <v>27.709688941615283</v>
      </c>
      <c r="AC23" s="10">
        <v>25.763345878300381</v>
      </c>
      <c r="AD23" s="10">
        <v>30.298150511925975</v>
      </c>
      <c r="AE23" s="10">
        <v>34.25198317951633</v>
      </c>
      <c r="AF23" s="10">
        <v>34.397712496332986</v>
      </c>
      <c r="AG23" s="10">
        <v>36.015156166273158</v>
      </c>
      <c r="AH23" s="10">
        <v>31.071480015162798</v>
      </c>
      <c r="AI23" s="10">
        <v>26.811523031354806</v>
      </c>
      <c r="AJ23" s="10">
        <v>28.385781528604138</v>
      </c>
      <c r="AK23" s="10">
        <v>27.77371556313981</v>
      </c>
      <c r="AL23" s="10">
        <v>25.190926189436759</v>
      </c>
      <c r="AM23" s="10">
        <v>34.435316413258953</v>
      </c>
      <c r="AN23" s="10">
        <v>39.699037798849069</v>
      </c>
      <c r="AO23" s="10">
        <v>35.801318876028205</v>
      </c>
      <c r="AP23" s="10">
        <v>38.16077644040768</v>
      </c>
      <c r="AQ23" s="10">
        <v>36.987742439440844</v>
      </c>
      <c r="AR23" s="10">
        <v>28.678574364795629</v>
      </c>
      <c r="AS23" s="10">
        <v>43.753763466084223</v>
      </c>
      <c r="AT23" s="10">
        <v>51.196199201526419</v>
      </c>
      <c r="AU23" s="10">
        <v>33.594489854174228</v>
      </c>
      <c r="AV23" s="10">
        <v>34.45880519939179</v>
      </c>
      <c r="AW23" s="10">
        <v>37.460135432308626</v>
      </c>
      <c r="AX23" s="10">
        <v>36.617993657019476</v>
      </c>
      <c r="AY23" s="10">
        <v>32.388093575172654</v>
      </c>
      <c r="AZ23" s="10">
        <v>36.634363357121551</v>
      </c>
      <c r="BA23" s="10">
        <v>32.475941837763067</v>
      </c>
      <c r="BB23" s="10">
        <v>33.047372068836417</v>
      </c>
      <c r="BC23" s="10">
        <v>33.993055801391286</v>
      </c>
      <c r="BD23" s="10">
        <v>33.090187268905289</v>
      </c>
      <c r="BE23" s="10">
        <v>30.229644906776194</v>
      </c>
      <c r="BF23" s="10">
        <v>27.614158747977601</v>
      </c>
      <c r="BG23" s="10">
        <v>25.17621037639196</v>
      </c>
      <c r="BH23" s="10">
        <v>28.067575466283373</v>
      </c>
      <c r="BI23" s="10">
        <v>27.320950561633467</v>
      </c>
      <c r="BJ23" s="10">
        <v>26.581468735740977</v>
      </c>
      <c r="BK23" s="10">
        <v>26.036990868131205</v>
      </c>
      <c r="BL23" s="10">
        <v>25.88276641057589</v>
      </c>
      <c r="BM23" s="10">
        <v>23.754604623470129</v>
      </c>
      <c r="BN23" s="10">
        <v>24.207148723718145</v>
      </c>
      <c r="BO23" s="10">
        <v>27.415725594509645</v>
      </c>
      <c r="BP23" s="10">
        <v>30.064005815696532</v>
      </c>
      <c r="BQ23" s="10">
        <v>31.687968292396917</v>
      </c>
      <c r="BR23" s="10">
        <v>37.594241219940429</v>
      </c>
      <c r="BS23" s="10">
        <v>37.73408736453873</v>
      </c>
      <c r="BT23" s="10">
        <v>32.345458391558104</v>
      </c>
      <c r="BU23" s="10">
        <v>34.177648253966787</v>
      </c>
      <c r="BV23" s="10">
        <v>33.301454998598153</v>
      </c>
      <c r="BW23" s="10">
        <v>25.831840728000554</v>
      </c>
      <c r="BX23" s="10">
        <v>24.743802158840314</v>
      </c>
      <c r="BY23" s="10">
        <v>22.685232092071804</v>
      </c>
      <c r="BZ23" s="10">
        <v>18.869316348729129</v>
      </c>
      <c r="CA23" s="10">
        <v>19.95629207574585</v>
      </c>
      <c r="CB23" s="10">
        <v>29.013276878681747</v>
      </c>
      <c r="CC23" s="10">
        <v>39.06276910977671</v>
      </c>
      <c r="CD23" s="10">
        <v>45.874629536756053</v>
      </c>
      <c r="CE23" s="10">
        <v>54.313147282895336</v>
      </c>
      <c r="CF23" s="10">
        <v>55.541967204878752</v>
      </c>
      <c r="CG23" s="10">
        <v>64.924286597936259</v>
      </c>
      <c r="CH23" s="10">
        <v>64.304610253763585</v>
      </c>
      <c r="CI23" s="10">
        <v>53.305291809598323</v>
      </c>
      <c r="CJ23" s="10">
        <v>59.162063780374844</v>
      </c>
      <c r="CK23" s="10">
        <v>53.132145033080668</v>
      </c>
      <c r="CL23" s="10">
        <v>39.470436295539933</v>
      </c>
      <c r="CM23" s="10">
        <v>44.049146831143183</v>
      </c>
      <c r="CN23" s="10">
        <v>49.547311977960987</v>
      </c>
      <c r="CO23" s="10">
        <v>49.720279044802993</v>
      </c>
      <c r="CP23" s="10">
        <v>48.628210643268197</v>
      </c>
      <c r="CQ23" s="10">
        <v>53.388483752803772</v>
      </c>
      <c r="CR23" s="10">
        <v>43.344194509312338</v>
      </c>
      <c r="CS23" s="10">
        <v>48.468468756210036</v>
      </c>
      <c r="CT23" s="10">
        <v>47.640832578560286</v>
      </c>
      <c r="CU23" s="10">
        <v>49.653982726381166</v>
      </c>
      <c r="CV23" s="10">
        <v>56.135223513438447</v>
      </c>
      <c r="CW23" s="10">
        <v>64.5068603363368</v>
      </c>
      <c r="CX23" s="10">
        <v>64.885139491004836</v>
      </c>
      <c r="CY23" s="10">
        <v>69.831839695883119</v>
      </c>
      <c r="CZ23" s="10">
        <v>78.475807616977761</v>
      </c>
      <c r="DA23" s="10">
        <v>97.080289208327159</v>
      </c>
      <c r="DB23" s="10">
        <v>91.776078845331099</v>
      </c>
      <c r="DC23" s="10">
        <v>99.235856834048235</v>
      </c>
      <c r="DD23" s="10">
        <v>107.36540037518772</v>
      </c>
      <c r="DE23" s="10">
        <v>106.79397326211091</v>
      </c>
      <c r="DF23" s="10">
        <v>91.386045108576852</v>
      </c>
      <c r="DG23" s="10">
        <v>88.415286894063314</v>
      </c>
      <c r="DH23" s="10">
        <v>103.94758168759061</v>
      </c>
      <c r="DI23" s="10">
        <v>111.4515291562611</v>
      </c>
      <c r="DJ23" s="10">
        <v>125.83645277749787</v>
      </c>
      <c r="DK23" s="10">
        <v>128.3966307035333</v>
      </c>
      <c r="DL23" s="10">
        <v>155.25873131489988</v>
      </c>
      <c r="DM23" s="10">
        <v>152.28456234274441</v>
      </c>
      <c r="DN23" s="10">
        <v>78.59618489222953</v>
      </c>
      <c r="DO23" s="10">
        <v>63.363879361609989</v>
      </c>
      <c r="DP23" s="10">
        <v>81.002959043580603</v>
      </c>
      <c r="DQ23" s="10">
        <v>89.924801177376168</v>
      </c>
      <c r="DR23" s="10">
        <v>94.48741381210715</v>
      </c>
      <c r="DS23" s="10">
        <v>100</v>
      </c>
      <c r="DT23" s="10">
        <v>107.93035527542054</v>
      </c>
      <c r="DU23" s="10">
        <v>98.365426243415726</v>
      </c>
      <c r="DV23" s="10">
        <v>104.38637641974324</v>
      </c>
      <c r="DW23" s="10">
        <v>122.65914622768857</v>
      </c>
      <c r="DX23" s="10">
        <v>126.76620632304478</v>
      </c>
      <c r="DY23" s="10">
        <v>116.11654678141399</v>
      </c>
      <c r="DZ23" s="10">
        <v>123.80942690137802</v>
      </c>
      <c r="EA23" s="10">
        <v>135.35979708177919</v>
      </c>
      <c r="EB23" s="10">
        <v>125.94567583786321</v>
      </c>
      <c r="EC23" s="10">
        <v>130.77553559120824</v>
      </c>
      <c r="ED23" s="10">
        <v>127.15287539497962</v>
      </c>
      <c r="EE23" s="10">
        <v>129.77907260105547</v>
      </c>
      <c r="EF23" s="10">
        <v>119.89515310705734</v>
      </c>
      <c r="EG23" s="10">
        <v>127.47401120415667</v>
      </c>
      <c r="EH23" s="10">
        <v>122.35189852699753</v>
      </c>
      <c r="EI23" s="10">
        <v>119.80114381646875</v>
      </c>
      <c r="EJ23" s="10">
        <v>120.94603319676276</v>
      </c>
      <c r="EK23" s="10">
        <v>115.44034040391107</v>
      </c>
      <c r="EL23" s="10">
        <v>91.390891728811084</v>
      </c>
      <c r="EM23" s="10">
        <v>63.695096176314813</v>
      </c>
      <c r="EN23" s="10">
        <v>72.073567640389598</v>
      </c>
      <c r="EO23" s="10">
        <v>60.078967390023195</v>
      </c>
      <c r="EP23" s="10">
        <v>53.548974505651103</v>
      </c>
      <c r="EQ23" s="10">
        <v>41.541104588961701</v>
      </c>
      <c r="ER23" s="10">
        <v>54.794021489856483</v>
      </c>
      <c r="ES23" s="10">
        <v>55.404417304502587</v>
      </c>
      <c r="ET23" s="10">
        <v>61.045869618785495</v>
      </c>
      <c r="EU23" s="10">
        <v>66.857804684049384</v>
      </c>
      <c r="EV23" s="10">
        <v>60.699009908831393</v>
      </c>
      <c r="EW23" s="10">
        <v>62.215740041139377</v>
      </c>
      <c r="EX23" s="10">
        <v>75.314583041932295</v>
      </c>
      <c r="EY23" s="10">
        <v>78.52232977953669</v>
      </c>
      <c r="EZ23" s="10">
        <v>90.990037615985628</v>
      </c>
      <c r="FA23" s="10">
        <v>91.783295912497906</v>
      </c>
      <c r="FB23" s="10">
        <v>83.622269599837736</v>
      </c>
      <c r="FC23" s="10">
        <v>78.126426134992627</v>
      </c>
      <c r="FD23" s="10">
        <v>85.666569735219838</v>
      </c>
      <c r="FE23" s="10">
        <v>75.70945846999858</v>
      </c>
      <c r="FF23" s="10">
        <v>77.872690293314989</v>
      </c>
      <c r="FG23" s="10">
        <v>60.547201157356731</v>
      </c>
      <c r="FH23" s="10">
        <v>35.095782655145335</v>
      </c>
      <c r="FI23" s="10">
        <v>49.010878454424905</v>
      </c>
      <c r="FJ23" s="10">
        <v>49.672789314494381</v>
      </c>
      <c r="FK23" s="10">
        <v>68.231883947165358</v>
      </c>
      <c r="FL23" s="10">
        <v>77.751113389103821</v>
      </c>
      <c r="FM23" s="10">
        <v>83.671960038397245</v>
      </c>
      <c r="FN23" s="10">
        <v>91.026264498181476</v>
      </c>
      <c r="FO23" s="10">
        <v>114.91215057594724</v>
      </c>
      <c r="FP23" s="10">
        <v>135.84451164194081</v>
      </c>
      <c r="FQ23" s="10">
        <v>120.74023387968427</v>
      </c>
      <c r="FR23" s="10">
        <v>105.94655006081011</v>
      </c>
      <c r="FS23" s="10">
        <v>93.096050670996476</v>
      </c>
      <c r="FT23" s="10">
        <v>87.281190141983117</v>
      </c>
      <c r="FU23" s="10">
        <v>94.97794241443826</v>
      </c>
      <c r="FV23" s="10">
        <v>92.242217627054302</v>
      </c>
      <c r="FW23" s="10"/>
      <c r="FX23" s="10"/>
      <c r="FY23" s="10"/>
      <c r="FZ23" s="10"/>
      <c r="GA23" s="10"/>
    </row>
    <row r="24" spans="2:183">
      <c r="B24" s="19"/>
    </row>
    <row r="25" spans="2:183">
      <c r="B25" s="19"/>
    </row>
    <row r="26" spans="2:183">
      <c r="B26" s="15" t="str">
        <f>+IF(Impressum!$B$31="deutsch",Übersetzung!B104,IF(Impressum!$B$31="italiano",Übersetzung!D104,IF(Impressum!$B$31="english",Übersetzung!E104,Übersetzung!C104)))</f>
        <v>Indice des prix de la construction en Suisse</v>
      </c>
    </row>
    <row r="27" spans="2:183">
      <c r="B27" s="19" t="str">
        <f>+IF(Impressum!$B$31="deutsch",Übersetzung!B105,IF(Impressum!$B$31="italiano",Übersetzung!D105,IF(Impressum!$B$31="english",Übersetzung!E105,Übersetzung!C105)))</f>
        <v>2010 = 100, séries désaisonnalisées, SEC 2010</v>
      </c>
    </row>
    <row r="28" spans="2:183">
      <c r="B28" s="19" t="str">
        <f>+IF(Impressum!$B$31="deutsch",Übersetzung!B106,IF(Impressum!$B$31="italiano",Übersetzung!D106,IF(Impressum!$B$31="english",Übersetzung!E106,Übersetzung!C106)))</f>
        <v>Source: SECO</v>
      </c>
    </row>
    <row r="29" spans="2:183">
      <c r="B29" s="19"/>
      <c r="C29" s="9" t="s">
        <v>224</v>
      </c>
      <c r="D29" s="9" t="s">
        <v>225</v>
      </c>
      <c r="E29" s="9" t="s">
        <v>226</v>
      </c>
      <c r="F29" s="9" t="s">
        <v>227</v>
      </c>
      <c r="G29" s="9" t="s">
        <v>228</v>
      </c>
      <c r="H29" s="9" t="s">
        <v>229</v>
      </c>
      <c r="I29" s="9" t="s">
        <v>230</v>
      </c>
      <c r="J29" s="9" t="s">
        <v>231</v>
      </c>
      <c r="K29" s="9" t="s">
        <v>232</v>
      </c>
      <c r="L29" s="9" t="s">
        <v>233</v>
      </c>
      <c r="M29" s="9" t="s">
        <v>234</v>
      </c>
      <c r="N29" s="9" t="s">
        <v>235</v>
      </c>
      <c r="O29" s="9" t="s">
        <v>236</v>
      </c>
      <c r="P29" s="9" t="s">
        <v>237</v>
      </c>
      <c r="Q29" s="9" t="s">
        <v>238</v>
      </c>
      <c r="R29" s="9" t="s">
        <v>239</v>
      </c>
      <c r="S29" s="9" t="s">
        <v>240</v>
      </c>
      <c r="T29" s="9" t="s">
        <v>241</v>
      </c>
      <c r="U29" s="9" t="s">
        <v>242</v>
      </c>
      <c r="V29" s="9" t="s">
        <v>243</v>
      </c>
      <c r="W29" s="9" t="s">
        <v>244</v>
      </c>
      <c r="X29" s="9" t="s">
        <v>245</v>
      </c>
      <c r="Y29" s="9" t="s">
        <v>246</v>
      </c>
      <c r="Z29" s="9" t="s">
        <v>247</v>
      </c>
      <c r="AA29" s="9" t="s">
        <v>248</v>
      </c>
      <c r="AB29" s="9" t="s">
        <v>249</v>
      </c>
      <c r="AC29" s="9" t="s">
        <v>250</v>
      </c>
      <c r="AD29" s="9" t="s">
        <v>251</v>
      </c>
      <c r="AE29" s="9" t="s">
        <v>252</v>
      </c>
      <c r="AF29" s="9" t="s">
        <v>253</v>
      </c>
      <c r="AG29" s="9" t="s">
        <v>254</v>
      </c>
      <c r="AH29" s="9" t="s">
        <v>255</v>
      </c>
      <c r="AI29" s="9" t="s">
        <v>256</v>
      </c>
      <c r="AJ29" s="9" t="s">
        <v>257</v>
      </c>
      <c r="AK29" s="9" t="s">
        <v>258</v>
      </c>
      <c r="AL29" s="9" t="s">
        <v>259</v>
      </c>
      <c r="AM29" s="9" t="s">
        <v>260</v>
      </c>
      <c r="AN29" s="9" t="s">
        <v>261</v>
      </c>
      <c r="AO29" s="9" t="s">
        <v>262</v>
      </c>
      <c r="AP29" s="9" t="s">
        <v>263</v>
      </c>
      <c r="AQ29" s="9" t="s">
        <v>264</v>
      </c>
      <c r="AR29" s="9" t="s">
        <v>265</v>
      </c>
      <c r="AS29" s="9" t="s">
        <v>266</v>
      </c>
      <c r="AT29" s="9" t="s">
        <v>267</v>
      </c>
      <c r="AU29" s="9" t="s">
        <v>268</v>
      </c>
      <c r="AV29" s="9" t="s">
        <v>269</v>
      </c>
      <c r="AW29" s="9" t="s">
        <v>270</v>
      </c>
      <c r="AX29" s="9" t="s">
        <v>271</v>
      </c>
      <c r="AY29" s="9" t="s">
        <v>272</v>
      </c>
      <c r="AZ29" s="9" t="s">
        <v>273</v>
      </c>
      <c r="BA29" s="9" t="s">
        <v>274</v>
      </c>
      <c r="BB29" s="9" t="s">
        <v>275</v>
      </c>
      <c r="BC29" s="9" t="s">
        <v>276</v>
      </c>
      <c r="BD29" s="9" t="s">
        <v>277</v>
      </c>
      <c r="BE29" s="9" t="s">
        <v>278</v>
      </c>
      <c r="BF29" s="9" t="s">
        <v>279</v>
      </c>
      <c r="BG29" s="9" t="s">
        <v>280</v>
      </c>
      <c r="BH29" s="9" t="s">
        <v>281</v>
      </c>
      <c r="BI29" s="9" t="s">
        <v>282</v>
      </c>
      <c r="BJ29" s="9" t="s">
        <v>283</v>
      </c>
      <c r="BK29" s="9" t="s">
        <v>284</v>
      </c>
      <c r="BL29" s="9" t="s">
        <v>285</v>
      </c>
      <c r="BM29" s="9" t="s">
        <v>286</v>
      </c>
      <c r="BN29" s="9" t="s">
        <v>287</v>
      </c>
      <c r="BO29" s="9" t="s">
        <v>288</v>
      </c>
      <c r="BP29" s="9" t="s">
        <v>289</v>
      </c>
      <c r="BQ29" s="9" t="s">
        <v>290</v>
      </c>
      <c r="BR29" s="9" t="s">
        <v>291</v>
      </c>
      <c r="BS29" s="9" t="s">
        <v>292</v>
      </c>
      <c r="BT29" s="9" t="s">
        <v>293</v>
      </c>
      <c r="BU29" s="9" t="s">
        <v>294</v>
      </c>
      <c r="BV29" s="9" t="s">
        <v>295</v>
      </c>
      <c r="BW29" s="9" t="s">
        <v>296</v>
      </c>
      <c r="BX29" s="9" t="s">
        <v>297</v>
      </c>
      <c r="BY29" s="9" t="s">
        <v>298</v>
      </c>
      <c r="BZ29" s="9" t="s">
        <v>299</v>
      </c>
      <c r="CA29" s="9" t="s">
        <v>300</v>
      </c>
      <c r="CB29" s="9" t="s">
        <v>301</v>
      </c>
      <c r="CC29" s="9" t="s">
        <v>302</v>
      </c>
      <c r="CD29" s="9" t="s">
        <v>303</v>
      </c>
      <c r="CE29" s="9" t="s">
        <v>304</v>
      </c>
      <c r="CF29" s="9" t="s">
        <v>305</v>
      </c>
      <c r="CG29" s="9" t="s">
        <v>306</v>
      </c>
      <c r="CH29" s="9" t="s">
        <v>307</v>
      </c>
      <c r="CI29" s="9" t="s">
        <v>308</v>
      </c>
      <c r="CJ29" s="9" t="s">
        <v>309</v>
      </c>
      <c r="CK29" s="9" t="s">
        <v>310</v>
      </c>
      <c r="CL29" s="9" t="s">
        <v>311</v>
      </c>
      <c r="CM29" s="9" t="s">
        <v>312</v>
      </c>
      <c r="CN29" s="9" t="s">
        <v>313</v>
      </c>
      <c r="CO29" s="9" t="s">
        <v>314</v>
      </c>
      <c r="CP29" s="9" t="s">
        <v>315</v>
      </c>
      <c r="CQ29" s="9" t="s">
        <v>316</v>
      </c>
      <c r="CR29" s="9" t="s">
        <v>317</v>
      </c>
      <c r="CS29" s="9" t="s">
        <v>318</v>
      </c>
      <c r="CT29" s="9" t="s">
        <v>319</v>
      </c>
      <c r="CU29" s="9" t="s">
        <v>320</v>
      </c>
      <c r="CV29" s="9" t="s">
        <v>321</v>
      </c>
      <c r="CW29" s="9" t="s">
        <v>322</v>
      </c>
      <c r="CX29" s="9" t="s">
        <v>323</v>
      </c>
      <c r="CY29" s="9" t="s">
        <v>324</v>
      </c>
      <c r="CZ29" s="9" t="s">
        <v>325</v>
      </c>
      <c r="DA29" s="9" t="s">
        <v>326</v>
      </c>
      <c r="DB29" s="9" t="s">
        <v>327</v>
      </c>
      <c r="DC29" s="9" t="s">
        <v>328</v>
      </c>
      <c r="DD29" s="9" t="s">
        <v>329</v>
      </c>
      <c r="DE29" s="9" t="s">
        <v>330</v>
      </c>
      <c r="DF29" s="9" t="s">
        <v>331</v>
      </c>
      <c r="DG29" s="9" t="s">
        <v>332</v>
      </c>
      <c r="DH29" s="9" t="s">
        <v>333</v>
      </c>
      <c r="DI29" s="9" t="s">
        <v>334</v>
      </c>
      <c r="DJ29" s="9" t="s">
        <v>335</v>
      </c>
      <c r="DK29" s="9" t="s">
        <v>336</v>
      </c>
      <c r="DL29" s="9" t="s">
        <v>337</v>
      </c>
      <c r="DM29" s="9" t="s">
        <v>338</v>
      </c>
      <c r="DN29" s="9" t="s">
        <v>339</v>
      </c>
      <c r="DO29" s="9" t="s">
        <v>340</v>
      </c>
      <c r="DP29" s="9" t="s">
        <v>341</v>
      </c>
      <c r="DQ29" s="9" t="s">
        <v>342</v>
      </c>
      <c r="DR29" s="9" t="s">
        <v>343</v>
      </c>
      <c r="DS29" s="9" t="s">
        <v>344</v>
      </c>
      <c r="DT29" s="9" t="s">
        <v>345</v>
      </c>
      <c r="DU29" s="9" t="s">
        <v>346</v>
      </c>
      <c r="DV29" s="9" t="s">
        <v>347</v>
      </c>
      <c r="DW29" s="9" t="s">
        <v>348</v>
      </c>
      <c r="DX29" s="9" t="s">
        <v>349</v>
      </c>
      <c r="DY29" s="9" t="s">
        <v>350</v>
      </c>
      <c r="DZ29" s="9" t="s">
        <v>351</v>
      </c>
      <c r="EA29" s="9" t="s">
        <v>352</v>
      </c>
      <c r="EB29" s="9" t="s">
        <v>353</v>
      </c>
      <c r="EC29" s="9" t="s">
        <v>354</v>
      </c>
      <c r="ED29" s="9" t="s">
        <v>355</v>
      </c>
      <c r="EE29" s="9" t="s">
        <v>356</v>
      </c>
      <c r="EF29" s="9" t="s">
        <v>357</v>
      </c>
      <c r="EG29" s="9" t="s">
        <v>358</v>
      </c>
      <c r="EH29" s="9" t="s">
        <v>359</v>
      </c>
      <c r="EI29" s="9" t="s">
        <v>360</v>
      </c>
      <c r="EJ29" s="9" t="s">
        <v>361</v>
      </c>
      <c r="EK29" s="9" t="s">
        <v>362</v>
      </c>
      <c r="EL29" s="9" t="s">
        <v>363</v>
      </c>
      <c r="EM29" s="9" t="s">
        <v>364</v>
      </c>
      <c r="EN29" s="9" t="s">
        <v>365</v>
      </c>
      <c r="EO29" s="9" t="s">
        <v>366</v>
      </c>
      <c r="EP29" s="9" t="s">
        <v>367</v>
      </c>
      <c r="EQ29" s="9" t="s">
        <v>368</v>
      </c>
      <c r="ER29" s="9" t="s">
        <v>369</v>
      </c>
      <c r="ES29" s="9" t="s">
        <v>370</v>
      </c>
      <c r="ET29" s="9" t="s">
        <v>371</v>
      </c>
      <c r="EU29" s="9" t="s">
        <v>372</v>
      </c>
      <c r="EV29" s="9" t="s">
        <v>373</v>
      </c>
      <c r="EW29" s="9" t="s">
        <v>374</v>
      </c>
      <c r="EX29" s="9" t="s">
        <v>375</v>
      </c>
      <c r="EY29" s="9" t="s">
        <v>376</v>
      </c>
      <c r="EZ29" s="9" t="s">
        <v>377</v>
      </c>
      <c r="FA29" s="9" t="s">
        <v>378</v>
      </c>
      <c r="FB29" s="9" t="s">
        <v>379</v>
      </c>
      <c r="FC29" s="9" t="s">
        <v>380</v>
      </c>
      <c r="FD29" s="9" t="s">
        <v>381</v>
      </c>
      <c r="FE29" s="9" t="s">
        <v>382</v>
      </c>
      <c r="FF29" s="9" t="s">
        <v>383</v>
      </c>
      <c r="FG29" s="9" t="s">
        <v>384</v>
      </c>
      <c r="FH29" s="9" t="s">
        <v>385</v>
      </c>
      <c r="FI29" s="9" t="s">
        <v>386</v>
      </c>
      <c r="FJ29" s="9" t="s">
        <v>387</v>
      </c>
      <c r="FK29" s="9" t="s">
        <v>388</v>
      </c>
      <c r="FL29" s="9" t="s">
        <v>389</v>
      </c>
      <c r="FM29" s="9" t="s">
        <v>390</v>
      </c>
      <c r="FN29" s="9" t="s">
        <v>391</v>
      </c>
      <c r="FO29" s="9" t="s">
        <v>392</v>
      </c>
      <c r="FP29" s="9" t="s">
        <v>393</v>
      </c>
      <c r="FQ29" s="9" t="s">
        <v>394</v>
      </c>
      <c r="FR29" s="9" t="s">
        <v>395</v>
      </c>
      <c r="FS29" s="9" t="s">
        <v>396</v>
      </c>
      <c r="FT29" s="9" t="s">
        <v>397</v>
      </c>
      <c r="FU29" s="9" t="s">
        <v>398</v>
      </c>
      <c r="FV29" s="9" t="s">
        <v>399</v>
      </c>
      <c r="FW29" s="9"/>
      <c r="FX29" s="9"/>
      <c r="FY29" s="9"/>
      <c r="FZ29" s="9"/>
      <c r="GA29" s="9"/>
    </row>
    <row r="30" spans="2:183">
      <c r="B30" s="19" t="str">
        <f>+IF(Impressum!$B$31="deutsch",Übersetzung!B108,IF(Impressum!$B$31="italiano",Übersetzung!D108,IF(Impressum!$B$31="english",Übersetzung!E108,Übersetzung!C108)))</f>
        <v>Indice des prix de la construction</v>
      </c>
      <c r="C30" s="10">
        <v>60.496020000000001</v>
      </c>
      <c r="D30" s="10">
        <v>62.013330000000003</v>
      </c>
      <c r="E30" s="10">
        <v>63.360950000000003</v>
      </c>
      <c r="F30" s="10">
        <v>64.894009999999994</v>
      </c>
      <c r="G30" s="10">
        <v>65.724040000000002</v>
      </c>
      <c r="H30" s="10">
        <v>67.191860000000005</v>
      </c>
      <c r="I30" s="10">
        <v>68.127020000000002</v>
      </c>
      <c r="J30" s="10">
        <v>68.834469999999996</v>
      </c>
      <c r="K30" s="10">
        <v>69.904619999999994</v>
      </c>
      <c r="L30" s="10">
        <v>70.63843</v>
      </c>
      <c r="M30" s="10">
        <v>70.851479999999995</v>
      </c>
      <c r="N30" s="10">
        <v>70.961910000000003</v>
      </c>
      <c r="O30" s="10">
        <v>71.028949999999995</v>
      </c>
      <c r="P30" s="10">
        <v>70.708539999999999</v>
      </c>
      <c r="Q30" s="10">
        <v>70.859499999999997</v>
      </c>
      <c r="R30" s="10">
        <v>70.891649999999998</v>
      </c>
      <c r="S30" s="10">
        <v>70.78698</v>
      </c>
      <c r="T30" s="10">
        <v>70.820220000000006</v>
      </c>
      <c r="U30" s="10">
        <v>70.976939999999999</v>
      </c>
      <c r="V30" s="10">
        <v>71.290549999999996</v>
      </c>
      <c r="W30" s="10">
        <v>71.719009999999997</v>
      </c>
      <c r="X30" s="10">
        <v>72.048100000000005</v>
      </c>
      <c r="Y30" s="10">
        <v>72.742810000000006</v>
      </c>
      <c r="Z30" s="10">
        <v>73.292689999999993</v>
      </c>
      <c r="AA30" s="10">
        <v>73.832989999999995</v>
      </c>
      <c r="AB30" s="10">
        <v>74.334249999999997</v>
      </c>
      <c r="AC30" s="10">
        <v>74.878010000000003</v>
      </c>
      <c r="AD30" s="10">
        <v>75.2286</v>
      </c>
      <c r="AE30" s="10">
        <v>75.510570000000001</v>
      </c>
      <c r="AF30" s="10">
        <v>75.884060000000005</v>
      </c>
      <c r="AG30" s="10">
        <v>76.476129999999998</v>
      </c>
      <c r="AH30" s="10">
        <v>77.210310000000007</v>
      </c>
      <c r="AI30" s="10">
        <v>78.001109999999997</v>
      </c>
      <c r="AJ30" s="10">
        <v>78.997510000000005</v>
      </c>
      <c r="AK30" s="10">
        <v>79.767780000000002</v>
      </c>
      <c r="AL30" s="10">
        <v>80.712069999999997</v>
      </c>
      <c r="AM30" s="10">
        <v>81.517300000000006</v>
      </c>
      <c r="AN30" s="10">
        <v>82.50685</v>
      </c>
      <c r="AO30" s="10">
        <v>83.488950000000003</v>
      </c>
      <c r="AP30" s="10">
        <v>84.723590000000002</v>
      </c>
      <c r="AQ30" s="10">
        <v>86.049779999999998</v>
      </c>
      <c r="AR30" s="10">
        <v>87.397630000000007</v>
      </c>
      <c r="AS30" s="10">
        <v>88.003110000000007</v>
      </c>
      <c r="AT30" s="10">
        <v>88.38306</v>
      </c>
      <c r="AU30" s="10">
        <v>88.737700000000004</v>
      </c>
      <c r="AV30" s="10">
        <v>89.044669999999996</v>
      </c>
      <c r="AW30" s="10">
        <v>88.650049999999993</v>
      </c>
      <c r="AX30" s="10">
        <v>88.172160000000005</v>
      </c>
      <c r="AY30" s="10">
        <v>87.565809999999999</v>
      </c>
      <c r="AZ30" s="10">
        <v>86.835279999999997</v>
      </c>
      <c r="BA30" s="10">
        <v>85.886160000000004</v>
      </c>
      <c r="BB30" s="10">
        <v>85.317539999999994</v>
      </c>
      <c r="BC30" s="10">
        <v>84.555139999999994</v>
      </c>
      <c r="BD30" s="10">
        <v>83.510170000000002</v>
      </c>
      <c r="BE30" s="10">
        <v>83.359089999999995</v>
      </c>
      <c r="BF30" s="10">
        <v>83.442490000000006</v>
      </c>
      <c r="BG30" s="10">
        <v>83.576669999999993</v>
      </c>
      <c r="BH30" s="10">
        <v>83.672219999999996</v>
      </c>
      <c r="BI30" s="10">
        <v>84.205929999999995</v>
      </c>
      <c r="BJ30" s="10">
        <v>84.157070000000004</v>
      </c>
      <c r="BK30" s="10">
        <v>84.243260000000006</v>
      </c>
      <c r="BL30" s="10">
        <v>84.965800000000002</v>
      </c>
      <c r="BM30" s="10">
        <v>83.802610000000001</v>
      </c>
      <c r="BN30" s="10">
        <v>82.638589999999994</v>
      </c>
      <c r="BO30" s="10">
        <v>82.271870000000007</v>
      </c>
      <c r="BP30" s="10">
        <v>81.908929999999998</v>
      </c>
      <c r="BQ30" s="10">
        <v>81.421199999999999</v>
      </c>
      <c r="BR30" s="10">
        <v>80.930660000000003</v>
      </c>
      <c r="BS30" s="10">
        <v>80.027180000000001</v>
      </c>
      <c r="BT30" s="10">
        <v>79.147220000000004</v>
      </c>
      <c r="BU30" s="10">
        <v>78.926320000000004</v>
      </c>
      <c r="BV30" s="10">
        <v>78.728139999999996</v>
      </c>
      <c r="BW30" s="10">
        <v>78.824839999999995</v>
      </c>
      <c r="BX30" s="10">
        <v>78.918009999999995</v>
      </c>
      <c r="BY30" s="10">
        <v>78.894750000000002</v>
      </c>
      <c r="BZ30" s="10">
        <v>78.892390000000006</v>
      </c>
      <c r="CA30" s="10">
        <v>79.416030000000006</v>
      </c>
      <c r="CB30" s="10">
        <v>79.889849999999996</v>
      </c>
      <c r="CC30" s="10">
        <v>80.998339999999999</v>
      </c>
      <c r="CD30" s="10">
        <v>82.083020000000005</v>
      </c>
      <c r="CE30" s="10">
        <v>82.834230000000005</v>
      </c>
      <c r="CF30" s="10">
        <v>83.574389999999994</v>
      </c>
      <c r="CG30" s="10">
        <v>84.536799999999999</v>
      </c>
      <c r="CH30" s="10">
        <v>85.481110000000001</v>
      </c>
      <c r="CI30" s="10">
        <v>86.399839999999998</v>
      </c>
      <c r="CJ30" s="10">
        <v>87.324669999999998</v>
      </c>
      <c r="CK30" s="10">
        <v>87.183530000000005</v>
      </c>
      <c r="CL30" s="10">
        <v>87.025959999999998</v>
      </c>
      <c r="CM30" s="10">
        <v>86.641040000000004</v>
      </c>
      <c r="CN30" s="10">
        <v>86.301410000000004</v>
      </c>
      <c r="CO30" s="10">
        <v>85.876720000000006</v>
      </c>
      <c r="CP30" s="10">
        <v>85.479510000000005</v>
      </c>
      <c r="CQ30" s="10">
        <v>85.030410000000003</v>
      </c>
      <c r="CR30" s="10">
        <v>84.581090000000003</v>
      </c>
      <c r="CS30" s="10">
        <v>84.725849999999994</v>
      </c>
      <c r="CT30" s="10">
        <v>84.88091</v>
      </c>
      <c r="CU30" s="10">
        <v>85.133139999999997</v>
      </c>
      <c r="CV30" s="10">
        <v>85.355130000000003</v>
      </c>
      <c r="CW30" s="10">
        <v>86.222650000000002</v>
      </c>
      <c r="CX30" s="10">
        <v>87.069779999999994</v>
      </c>
      <c r="CY30" s="10">
        <v>87.265590000000003</v>
      </c>
      <c r="CZ30" s="10">
        <v>87.490210000000005</v>
      </c>
      <c r="DA30" s="10">
        <v>88.093090000000004</v>
      </c>
      <c r="DB30" s="10">
        <v>88.722309999999993</v>
      </c>
      <c r="DC30" s="10">
        <v>89.305589999999995</v>
      </c>
      <c r="DD30" s="10">
        <v>89.853840000000005</v>
      </c>
      <c r="DE30" s="10">
        <v>91.003839999999997</v>
      </c>
      <c r="DF30" s="10">
        <v>92.129440000000002</v>
      </c>
      <c r="DG30" s="10">
        <v>92.914630000000002</v>
      </c>
      <c r="DH30" s="10">
        <v>93.731610000000003</v>
      </c>
      <c r="DI30" s="10">
        <v>94.616969999999995</v>
      </c>
      <c r="DJ30" s="10">
        <v>95.534360000000007</v>
      </c>
      <c r="DK30" s="10">
        <v>96.491979999999998</v>
      </c>
      <c r="DL30" s="10">
        <v>97.376660000000001</v>
      </c>
      <c r="DM30" s="10">
        <v>98.1935</v>
      </c>
      <c r="DN30" s="10">
        <v>98.933459999999997</v>
      </c>
      <c r="DO30" s="10">
        <v>97.725430000000003</v>
      </c>
      <c r="DP30" s="10">
        <v>96.622240000000005</v>
      </c>
      <c r="DQ30" s="10">
        <v>96.621350000000007</v>
      </c>
      <c r="DR30" s="10">
        <v>96.691379999999995</v>
      </c>
      <c r="DS30" s="10">
        <v>96.798850000000002</v>
      </c>
      <c r="DT30" s="10">
        <v>96.876530000000002</v>
      </c>
      <c r="DU30" s="10">
        <v>97.335539999999995</v>
      </c>
      <c r="DV30" s="10">
        <v>97.795910000000006</v>
      </c>
      <c r="DW30" s="10">
        <v>98.584239999999994</v>
      </c>
      <c r="DX30" s="10">
        <v>99.323139999999995</v>
      </c>
      <c r="DY30" s="10">
        <v>99.623699999999999</v>
      </c>
      <c r="DZ30" s="10">
        <v>99.875529999999998</v>
      </c>
      <c r="EA30" s="10">
        <v>99.753039999999999</v>
      </c>
      <c r="EB30" s="10">
        <v>99.684190000000001</v>
      </c>
      <c r="EC30" s="10">
        <v>99.774209999999997</v>
      </c>
      <c r="ED30" s="10">
        <v>99.900509999999997</v>
      </c>
      <c r="EE30" s="10">
        <v>100.0647</v>
      </c>
      <c r="EF30" s="10">
        <v>100.20310000000001</v>
      </c>
      <c r="EG30" s="10">
        <v>100.4783</v>
      </c>
      <c r="EH30" s="10">
        <v>100.73309999999999</v>
      </c>
      <c r="EI30" s="10">
        <v>100.5706</v>
      </c>
      <c r="EJ30" s="10">
        <v>100.4306</v>
      </c>
      <c r="EK30" s="10">
        <v>100.38630000000001</v>
      </c>
      <c r="EL30" s="10">
        <v>100.35760000000001</v>
      </c>
      <c r="EM30" s="10">
        <v>100.07089999999999</v>
      </c>
      <c r="EN30" s="10">
        <v>99.762209999999996</v>
      </c>
      <c r="EO30" s="10">
        <v>99.983879999999999</v>
      </c>
      <c r="EP30" s="10">
        <v>100.1833</v>
      </c>
      <c r="EQ30" s="10">
        <v>99.843249999999998</v>
      </c>
      <c r="ER30" s="10">
        <v>99.532039999999995</v>
      </c>
      <c r="ES30" s="10">
        <v>99.32159</v>
      </c>
      <c r="ET30" s="10">
        <v>99.13082</v>
      </c>
      <c r="EU30" s="10">
        <v>98.960750000000004</v>
      </c>
      <c r="EV30" s="10">
        <v>98.787850000000006</v>
      </c>
      <c r="EW30" s="10">
        <v>98.813209999999998</v>
      </c>
      <c r="EX30" s="10">
        <v>98.844830000000002</v>
      </c>
      <c r="EY30" s="10">
        <v>99.084829999999997</v>
      </c>
      <c r="EZ30" s="10">
        <v>99.309359999999998</v>
      </c>
      <c r="FA30" s="10">
        <v>99.444699999999997</v>
      </c>
      <c r="FB30" s="10">
        <v>99.57226</v>
      </c>
      <c r="FC30" s="10">
        <v>99.811390000000003</v>
      </c>
      <c r="FD30" s="10">
        <v>100.0321</v>
      </c>
      <c r="FE30" s="10">
        <v>99.995800000000003</v>
      </c>
      <c r="FF30" s="10">
        <v>99.932320000000004</v>
      </c>
      <c r="FG30" s="10">
        <v>99.965490000000003</v>
      </c>
      <c r="FH30" s="10">
        <v>100.07640000000001</v>
      </c>
      <c r="FI30" s="10">
        <v>100.0228</v>
      </c>
      <c r="FJ30" s="10">
        <v>100.0461</v>
      </c>
      <c r="FK30" s="10">
        <v>100.9898</v>
      </c>
      <c r="FL30" s="10">
        <v>101.884</v>
      </c>
      <c r="FM30" s="10">
        <v>103.3736</v>
      </c>
      <c r="FN30" s="10">
        <v>104.8223</v>
      </c>
      <c r="FO30" s="10">
        <v>107.4722</v>
      </c>
      <c r="FP30" s="10">
        <v>110.0917</v>
      </c>
      <c r="FQ30" s="10">
        <v>111.8819</v>
      </c>
      <c r="FR30" s="10">
        <v>113.64230000000001</v>
      </c>
      <c r="FS30" s="10">
        <v>114.1327</v>
      </c>
      <c r="FT30" s="10">
        <v>114.63290000000001</v>
      </c>
      <c r="FU30" s="10">
        <v>114.9414</v>
      </c>
      <c r="FV30" s="10">
        <v>115.2572</v>
      </c>
      <c r="FW30" s="10"/>
      <c r="FX30" s="10"/>
      <c r="FY30" s="10"/>
      <c r="FZ30" s="10"/>
      <c r="GA30" s="10"/>
    </row>
  </sheetData>
  <sheetProtection algorithmName="SHA-512" hashValue="lDskMcpVXxbSahnbg+p3Sn2aN5crIVzAOcc94oT0TJ4+zbCLKG6o+osNNgqg5e6K/5C+jLxXLNyp5nytIW36Mw==" saltValue="+UcfZf05hV+2V7rvIdXdSw==" spinCount="100000" sheet="1" objects="1" scenarios="1"/>
  <pageMargins left="0.7" right="0.7" top="0.78740157499999996" bottom="0.78740157499999996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5"/>
  <dimension ref="A1:GC21"/>
  <sheetViews>
    <sheetView zoomScale="74" zoomScaleNormal="74" workbookViewId="0"/>
  </sheetViews>
  <sheetFormatPr defaultColWidth="11" defaultRowHeight="12.75"/>
  <cols>
    <col min="1" max="1" width="3" style="6" customWidth="1"/>
    <col min="2" max="2" width="31.140625" style="7" customWidth="1"/>
    <col min="3" max="16384" width="11" style="7"/>
  </cols>
  <sheetData>
    <row r="1" spans="1:185" s="6" customFormat="1">
      <c r="A1" s="13"/>
    </row>
    <row r="2" spans="1:185" s="6" customFormat="1">
      <c r="A2" s="13"/>
    </row>
    <row r="3" spans="1:185" s="6" customFormat="1">
      <c r="A3" s="13"/>
    </row>
    <row r="4" spans="1:185" s="6" customFormat="1">
      <c r="A4" s="13"/>
    </row>
    <row r="5" spans="1:185">
      <c r="B5" s="15" t="str">
        <f>+IF(Impressum!$B$31="deutsch",Übersetzung!B113,IF(Impressum!$B$31="italiano",Übersetzung!D113,IF(Impressum!$B$31="english",Übersetzung!E113,Übersetzung!C113)))</f>
        <v>Cours des devises</v>
      </c>
    </row>
    <row r="6" spans="1:185">
      <c r="B6" s="19" t="str">
        <f>+IF(Impressum!$B$31="deutsch",Übersetzung!B114,IF(Impressum!$B$31="italiano",Übersetzung!D114,IF(Impressum!$B$31="english",Übersetzung!E114,Übersetzung!C114)))</f>
        <v>en franc suisse, moyennes trimestrielles</v>
      </c>
    </row>
    <row r="7" spans="1:185">
      <c r="B7" s="19" t="str">
        <f>+IF(Impressum!$B$31="deutsch",Übersetzung!B115,IF(Impressum!$B$31="italiano",Übersetzung!D115,IF(Impressum!$B$31="english",Übersetzung!E115,Übersetzung!C115)))</f>
        <v>Source: BNS</v>
      </c>
    </row>
    <row r="8" spans="1:185">
      <c r="B8" s="19"/>
      <c r="C8" s="9" t="s">
        <v>224</v>
      </c>
      <c r="D8" s="9" t="s">
        <v>225</v>
      </c>
      <c r="E8" s="9" t="s">
        <v>226</v>
      </c>
      <c r="F8" s="9" t="s">
        <v>227</v>
      </c>
      <c r="G8" s="9" t="s">
        <v>228</v>
      </c>
      <c r="H8" s="9" t="s">
        <v>229</v>
      </c>
      <c r="I8" s="9" t="s">
        <v>230</v>
      </c>
      <c r="J8" s="9" t="s">
        <v>231</v>
      </c>
      <c r="K8" s="9" t="s">
        <v>232</v>
      </c>
      <c r="L8" s="9" t="s">
        <v>233</v>
      </c>
      <c r="M8" s="9" t="s">
        <v>234</v>
      </c>
      <c r="N8" s="9" t="s">
        <v>235</v>
      </c>
      <c r="O8" s="9" t="s">
        <v>236</v>
      </c>
      <c r="P8" s="9" t="s">
        <v>237</v>
      </c>
      <c r="Q8" s="9" t="s">
        <v>238</v>
      </c>
      <c r="R8" s="9" t="s">
        <v>239</v>
      </c>
      <c r="S8" s="9" t="s">
        <v>240</v>
      </c>
      <c r="T8" s="9" t="s">
        <v>241</v>
      </c>
      <c r="U8" s="9" t="s">
        <v>242</v>
      </c>
      <c r="V8" s="9" t="s">
        <v>243</v>
      </c>
      <c r="W8" s="9" t="s">
        <v>244</v>
      </c>
      <c r="X8" s="9" t="s">
        <v>245</v>
      </c>
      <c r="Y8" s="9" t="s">
        <v>246</v>
      </c>
      <c r="Z8" s="9" t="s">
        <v>247</v>
      </c>
      <c r="AA8" s="9" t="s">
        <v>248</v>
      </c>
      <c r="AB8" s="9" t="s">
        <v>249</v>
      </c>
      <c r="AC8" s="9" t="s">
        <v>250</v>
      </c>
      <c r="AD8" s="9" t="s">
        <v>251</v>
      </c>
      <c r="AE8" s="9" t="s">
        <v>252</v>
      </c>
      <c r="AF8" s="9" t="s">
        <v>253</v>
      </c>
      <c r="AG8" s="9" t="s">
        <v>254</v>
      </c>
      <c r="AH8" s="9" t="s">
        <v>255</v>
      </c>
      <c r="AI8" s="9" t="s">
        <v>256</v>
      </c>
      <c r="AJ8" s="9" t="s">
        <v>257</v>
      </c>
      <c r="AK8" s="9" t="s">
        <v>258</v>
      </c>
      <c r="AL8" s="9" t="s">
        <v>259</v>
      </c>
      <c r="AM8" s="9" t="s">
        <v>260</v>
      </c>
      <c r="AN8" s="9" t="s">
        <v>261</v>
      </c>
      <c r="AO8" s="9" t="s">
        <v>262</v>
      </c>
      <c r="AP8" s="9" t="s">
        <v>263</v>
      </c>
      <c r="AQ8" s="9" t="s">
        <v>264</v>
      </c>
      <c r="AR8" s="9" t="s">
        <v>265</v>
      </c>
      <c r="AS8" s="9" t="s">
        <v>266</v>
      </c>
      <c r="AT8" s="9" t="s">
        <v>267</v>
      </c>
      <c r="AU8" s="9" t="s">
        <v>268</v>
      </c>
      <c r="AV8" s="9" t="s">
        <v>269</v>
      </c>
      <c r="AW8" s="9" t="s">
        <v>270</v>
      </c>
      <c r="AX8" s="9" t="s">
        <v>271</v>
      </c>
      <c r="AY8" s="9" t="s">
        <v>272</v>
      </c>
      <c r="AZ8" s="9" t="s">
        <v>273</v>
      </c>
      <c r="BA8" s="9" t="s">
        <v>274</v>
      </c>
      <c r="BB8" s="9" t="s">
        <v>275</v>
      </c>
      <c r="BC8" s="9" t="s">
        <v>276</v>
      </c>
      <c r="BD8" s="9" t="s">
        <v>277</v>
      </c>
      <c r="BE8" s="9" t="s">
        <v>278</v>
      </c>
      <c r="BF8" s="9" t="s">
        <v>279</v>
      </c>
      <c r="BG8" s="9" t="s">
        <v>280</v>
      </c>
      <c r="BH8" s="9" t="s">
        <v>281</v>
      </c>
      <c r="BI8" s="9" t="s">
        <v>282</v>
      </c>
      <c r="BJ8" s="9" t="s">
        <v>283</v>
      </c>
      <c r="BK8" s="9" t="s">
        <v>284</v>
      </c>
      <c r="BL8" s="9" t="s">
        <v>285</v>
      </c>
      <c r="BM8" s="9" t="s">
        <v>286</v>
      </c>
      <c r="BN8" s="9" t="s">
        <v>287</v>
      </c>
      <c r="BO8" s="9" t="s">
        <v>288</v>
      </c>
      <c r="BP8" s="9" t="s">
        <v>289</v>
      </c>
      <c r="BQ8" s="9" t="s">
        <v>290</v>
      </c>
      <c r="BR8" s="9" t="s">
        <v>291</v>
      </c>
      <c r="BS8" s="9" t="s">
        <v>292</v>
      </c>
      <c r="BT8" s="9" t="s">
        <v>293</v>
      </c>
      <c r="BU8" s="9" t="s">
        <v>294</v>
      </c>
      <c r="BV8" s="9" t="s">
        <v>295</v>
      </c>
      <c r="BW8" s="9" t="s">
        <v>296</v>
      </c>
      <c r="BX8" s="9" t="s">
        <v>297</v>
      </c>
      <c r="BY8" s="9" t="s">
        <v>298</v>
      </c>
      <c r="BZ8" s="9" t="s">
        <v>299</v>
      </c>
      <c r="CA8" s="9" t="s">
        <v>300</v>
      </c>
      <c r="CB8" s="9" t="s">
        <v>301</v>
      </c>
      <c r="CC8" s="9" t="s">
        <v>302</v>
      </c>
      <c r="CD8" s="9" t="s">
        <v>303</v>
      </c>
      <c r="CE8" s="9" t="s">
        <v>304</v>
      </c>
      <c r="CF8" s="9" t="s">
        <v>305</v>
      </c>
      <c r="CG8" s="9" t="s">
        <v>306</v>
      </c>
      <c r="CH8" s="9" t="s">
        <v>307</v>
      </c>
      <c r="CI8" s="9" t="s">
        <v>308</v>
      </c>
      <c r="CJ8" s="9" t="s">
        <v>309</v>
      </c>
      <c r="CK8" s="9" t="s">
        <v>310</v>
      </c>
      <c r="CL8" s="9" t="s">
        <v>311</v>
      </c>
      <c r="CM8" s="9" t="s">
        <v>312</v>
      </c>
      <c r="CN8" s="9" t="s">
        <v>313</v>
      </c>
      <c r="CO8" s="9" t="s">
        <v>314</v>
      </c>
      <c r="CP8" s="9" t="s">
        <v>315</v>
      </c>
      <c r="CQ8" s="9" t="s">
        <v>316</v>
      </c>
      <c r="CR8" s="9" t="s">
        <v>317</v>
      </c>
      <c r="CS8" s="9" t="s">
        <v>318</v>
      </c>
      <c r="CT8" s="9" t="s">
        <v>319</v>
      </c>
      <c r="CU8" s="9" t="s">
        <v>320</v>
      </c>
      <c r="CV8" s="9" t="s">
        <v>321</v>
      </c>
      <c r="CW8" s="9" t="s">
        <v>322</v>
      </c>
      <c r="CX8" s="9" t="s">
        <v>323</v>
      </c>
      <c r="CY8" s="9" t="s">
        <v>324</v>
      </c>
      <c r="CZ8" s="9" t="s">
        <v>325</v>
      </c>
      <c r="DA8" s="9" t="s">
        <v>326</v>
      </c>
      <c r="DB8" s="9" t="s">
        <v>327</v>
      </c>
      <c r="DC8" s="9" t="s">
        <v>328</v>
      </c>
      <c r="DD8" s="9" t="s">
        <v>329</v>
      </c>
      <c r="DE8" s="9" t="s">
        <v>330</v>
      </c>
      <c r="DF8" s="9" t="s">
        <v>331</v>
      </c>
      <c r="DG8" s="9" t="s">
        <v>332</v>
      </c>
      <c r="DH8" s="9" t="s">
        <v>333</v>
      </c>
      <c r="DI8" s="9" t="s">
        <v>334</v>
      </c>
      <c r="DJ8" s="9" t="s">
        <v>335</v>
      </c>
      <c r="DK8" s="9" t="s">
        <v>336</v>
      </c>
      <c r="DL8" s="9" t="s">
        <v>337</v>
      </c>
      <c r="DM8" s="9" t="s">
        <v>338</v>
      </c>
      <c r="DN8" s="9" t="s">
        <v>339</v>
      </c>
      <c r="DO8" s="9" t="s">
        <v>340</v>
      </c>
      <c r="DP8" s="9" t="s">
        <v>341</v>
      </c>
      <c r="DQ8" s="9" t="s">
        <v>342</v>
      </c>
      <c r="DR8" s="9" t="s">
        <v>343</v>
      </c>
      <c r="DS8" s="9" t="s">
        <v>344</v>
      </c>
      <c r="DT8" s="9" t="s">
        <v>345</v>
      </c>
      <c r="DU8" s="9" t="s">
        <v>346</v>
      </c>
      <c r="DV8" s="9" t="s">
        <v>347</v>
      </c>
      <c r="DW8" s="9" t="s">
        <v>348</v>
      </c>
      <c r="DX8" s="9" t="s">
        <v>349</v>
      </c>
      <c r="DY8" s="9" t="s">
        <v>350</v>
      </c>
      <c r="DZ8" s="9" t="s">
        <v>351</v>
      </c>
      <c r="EA8" s="9" t="s">
        <v>352</v>
      </c>
      <c r="EB8" s="9" t="s">
        <v>353</v>
      </c>
      <c r="EC8" s="9" t="s">
        <v>354</v>
      </c>
      <c r="ED8" s="9" t="s">
        <v>355</v>
      </c>
      <c r="EE8" s="9" t="s">
        <v>356</v>
      </c>
      <c r="EF8" s="9" t="s">
        <v>357</v>
      </c>
      <c r="EG8" s="9" t="s">
        <v>358</v>
      </c>
      <c r="EH8" s="9" t="s">
        <v>359</v>
      </c>
      <c r="EI8" s="9" t="s">
        <v>360</v>
      </c>
      <c r="EJ8" s="9" t="s">
        <v>361</v>
      </c>
      <c r="EK8" s="9" t="s">
        <v>362</v>
      </c>
      <c r="EL8" s="9" t="s">
        <v>363</v>
      </c>
      <c r="EM8" s="9" t="s">
        <v>364</v>
      </c>
      <c r="EN8" s="9" t="s">
        <v>365</v>
      </c>
      <c r="EO8" s="9" t="s">
        <v>366</v>
      </c>
      <c r="EP8" s="9" t="s">
        <v>367</v>
      </c>
      <c r="EQ8" s="9" t="s">
        <v>368</v>
      </c>
      <c r="ER8" s="9" t="s">
        <v>369</v>
      </c>
      <c r="ES8" s="9" t="s">
        <v>370</v>
      </c>
      <c r="ET8" s="9" t="s">
        <v>371</v>
      </c>
      <c r="EU8" s="9" t="s">
        <v>372</v>
      </c>
      <c r="EV8" s="9" t="s">
        <v>373</v>
      </c>
      <c r="EW8" s="9" t="s">
        <v>374</v>
      </c>
      <c r="EX8" s="9" t="s">
        <v>375</v>
      </c>
      <c r="EY8" s="9" t="s">
        <v>376</v>
      </c>
      <c r="EZ8" s="9" t="s">
        <v>377</v>
      </c>
      <c r="FA8" s="9" t="s">
        <v>378</v>
      </c>
      <c r="FB8" s="9" t="s">
        <v>379</v>
      </c>
      <c r="FC8" s="9" t="s">
        <v>380</v>
      </c>
      <c r="FD8" s="9" t="s">
        <v>381</v>
      </c>
      <c r="FE8" s="9" t="s">
        <v>382</v>
      </c>
      <c r="FF8" s="9" t="s">
        <v>383</v>
      </c>
      <c r="FG8" s="9" t="s">
        <v>384</v>
      </c>
      <c r="FH8" s="9" t="s">
        <v>385</v>
      </c>
      <c r="FI8" s="9" t="s">
        <v>386</v>
      </c>
      <c r="FJ8" s="9" t="s">
        <v>387</v>
      </c>
      <c r="FK8" s="9" t="s">
        <v>388</v>
      </c>
      <c r="FL8" s="9" t="s">
        <v>389</v>
      </c>
      <c r="FM8" s="9" t="s">
        <v>390</v>
      </c>
      <c r="FN8" s="9" t="s">
        <v>391</v>
      </c>
      <c r="FO8" s="9" t="s">
        <v>392</v>
      </c>
      <c r="FP8" s="9" t="s">
        <v>393</v>
      </c>
      <c r="FQ8" s="9" t="s">
        <v>394</v>
      </c>
      <c r="FR8" s="9" t="s">
        <v>395</v>
      </c>
      <c r="FS8" s="9" t="s">
        <v>396</v>
      </c>
      <c r="FT8" s="9" t="s">
        <v>397</v>
      </c>
      <c r="FU8" s="9" t="s">
        <v>398</v>
      </c>
      <c r="FV8" s="9" t="s">
        <v>399</v>
      </c>
      <c r="FW8" s="9"/>
      <c r="FX8" s="9"/>
      <c r="FY8" s="9"/>
      <c r="FZ8" s="9"/>
      <c r="GA8" s="9"/>
      <c r="GB8" s="9"/>
      <c r="GC8" s="9"/>
    </row>
    <row r="9" spans="1:185">
      <c r="B9" s="19" t="str">
        <f>+IF(Impressum!$B$31="deutsch",Übersetzung!B117,IF(Impressum!$B$31="italiano",Übersetzung!D117,IF(Impressum!$B$31="english",Übersetzung!E117,Übersetzung!C117)))</f>
        <v>1 EUR</v>
      </c>
      <c r="C9" s="10">
        <v>2.3443329999999998</v>
      </c>
      <c r="D9" s="10">
        <v>2.3410000000000002</v>
      </c>
      <c r="E9" s="10">
        <v>2.322333</v>
      </c>
      <c r="F9" s="10">
        <v>2.3076669999999999</v>
      </c>
      <c r="G9" s="10">
        <v>2.3340000000000001</v>
      </c>
      <c r="H9" s="10">
        <v>2.2713329999999998</v>
      </c>
      <c r="I9" s="10">
        <v>2.1633330000000002</v>
      </c>
      <c r="J9" s="10">
        <v>1.991333</v>
      </c>
      <c r="K9" s="10">
        <v>1.9430000000000001</v>
      </c>
      <c r="L9" s="10">
        <v>1.997333</v>
      </c>
      <c r="M9" s="10">
        <v>2.0099999999999998</v>
      </c>
      <c r="N9" s="10">
        <v>1.9956670000000001</v>
      </c>
      <c r="O9" s="10">
        <v>1.9093329999999999</v>
      </c>
      <c r="P9" s="10">
        <v>1.892333</v>
      </c>
      <c r="Q9" s="10">
        <v>1.849</v>
      </c>
      <c r="R9" s="10">
        <v>1.821</v>
      </c>
      <c r="S9" s="10">
        <v>1.8240000000000001</v>
      </c>
      <c r="T9" s="10">
        <v>1.8526670000000001</v>
      </c>
      <c r="U9" s="10">
        <v>1.8713329999999999</v>
      </c>
      <c r="V9" s="10">
        <v>1.8386670000000001</v>
      </c>
      <c r="W9" s="10">
        <v>1.883</v>
      </c>
      <c r="X9" s="10">
        <v>1.881</v>
      </c>
      <c r="Y9" s="10">
        <v>1.841</v>
      </c>
      <c r="Z9" s="10">
        <v>1.821</v>
      </c>
      <c r="AA9" s="10">
        <v>1.8253330000000001</v>
      </c>
      <c r="AB9" s="10">
        <v>1.788667</v>
      </c>
      <c r="AC9" s="10">
        <v>1.707333</v>
      </c>
      <c r="AD9" s="10">
        <v>1.728</v>
      </c>
      <c r="AE9" s="10">
        <v>1.7376670000000001</v>
      </c>
      <c r="AF9" s="10">
        <v>1.7136670000000001</v>
      </c>
      <c r="AG9" s="10">
        <v>1.7206669999999999</v>
      </c>
      <c r="AH9" s="10">
        <v>1.6990000000000001</v>
      </c>
      <c r="AI9" s="10">
        <v>1.695667</v>
      </c>
      <c r="AJ9" s="10">
        <v>1.7256670000000001</v>
      </c>
      <c r="AK9" s="10">
        <v>1.7416670000000001</v>
      </c>
      <c r="AL9" s="10">
        <v>1.7483329999999999</v>
      </c>
      <c r="AM9" s="10">
        <v>1.7793330000000001</v>
      </c>
      <c r="AN9" s="10">
        <v>1.822333</v>
      </c>
      <c r="AO9" s="10">
        <v>1.7889999999999999</v>
      </c>
      <c r="AP9" s="10">
        <v>1.8129999999999999</v>
      </c>
      <c r="AQ9" s="10">
        <v>1.8153330000000001</v>
      </c>
      <c r="AR9" s="10">
        <v>1.764</v>
      </c>
      <c r="AS9" s="10">
        <v>1.7316670000000001</v>
      </c>
      <c r="AT9" s="10">
        <v>1.738667</v>
      </c>
      <c r="AU9" s="10">
        <v>1.750667</v>
      </c>
      <c r="AV9" s="10">
        <v>1.7503329999999999</v>
      </c>
      <c r="AW9" s="10">
        <v>1.7876669999999999</v>
      </c>
      <c r="AX9" s="10">
        <v>1.8009999999999999</v>
      </c>
      <c r="AY9" s="10">
        <v>1.8356669999999999</v>
      </c>
      <c r="AZ9" s="10">
        <v>1.8773329999999999</v>
      </c>
      <c r="BA9" s="10">
        <v>1.8053330000000001</v>
      </c>
      <c r="BB9" s="10">
        <v>1.758</v>
      </c>
      <c r="BC9" s="10">
        <v>1.7929999999999999</v>
      </c>
      <c r="BD9" s="10">
        <v>1.7629999999999999</v>
      </c>
      <c r="BE9" s="10">
        <v>1.697667</v>
      </c>
      <c r="BF9" s="10">
        <v>1.673333</v>
      </c>
      <c r="BG9" s="10">
        <v>1.6333329999999999</v>
      </c>
      <c r="BH9" s="10">
        <v>1.6373329999999999</v>
      </c>
      <c r="BI9" s="10">
        <v>1.6093329999999999</v>
      </c>
      <c r="BJ9" s="10">
        <v>1.607</v>
      </c>
      <c r="BK9" s="10">
        <v>1.580667</v>
      </c>
      <c r="BL9" s="10">
        <v>1.5369999999999999</v>
      </c>
      <c r="BM9" s="10">
        <v>1.5493330000000001</v>
      </c>
      <c r="BN9" s="10">
        <v>1.5149999999999999</v>
      </c>
      <c r="BO9" s="10">
        <v>1.5323329999999999</v>
      </c>
      <c r="BP9" s="10">
        <v>1.56</v>
      </c>
      <c r="BQ9" s="10">
        <v>1.5573330000000001</v>
      </c>
      <c r="BR9" s="10">
        <v>1.6233329999999999</v>
      </c>
      <c r="BS9" s="10">
        <v>1.689333</v>
      </c>
      <c r="BT9" s="10">
        <v>1.6526670000000001</v>
      </c>
      <c r="BU9" s="10">
        <v>1.626333</v>
      </c>
      <c r="BV9" s="10">
        <v>1.6093329999999999</v>
      </c>
      <c r="BW9" s="10">
        <v>1.603667</v>
      </c>
      <c r="BX9" s="10">
        <v>1.642333</v>
      </c>
      <c r="BY9" s="10">
        <v>1.6413329999999999</v>
      </c>
      <c r="BZ9" s="10">
        <v>1.6006670000000001</v>
      </c>
      <c r="CA9" s="10">
        <v>1.5993329999999999</v>
      </c>
      <c r="CB9" s="10">
        <v>1.6</v>
      </c>
      <c r="CC9" s="10">
        <v>1.6020000000000001</v>
      </c>
      <c r="CD9" s="10">
        <v>1.6</v>
      </c>
      <c r="CE9" s="10">
        <v>1.6073329999999999</v>
      </c>
      <c r="CF9" s="10">
        <v>1.5636669999999999</v>
      </c>
      <c r="CG9" s="10">
        <v>1.544</v>
      </c>
      <c r="CH9" s="10">
        <v>1.516</v>
      </c>
      <c r="CI9" s="10">
        <v>1.5336669999999999</v>
      </c>
      <c r="CJ9" s="10">
        <v>1.528667</v>
      </c>
      <c r="CK9" s="10">
        <v>1.5063329999999999</v>
      </c>
      <c r="CL9" s="10">
        <v>1.4736670000000001</v>
      </c>
      <c r="CM9" s="10">
        <v>1.4730000000000001</v>
      </c>
      <c r="CN9" s="10">
        <v>1.4650000000000001</v>
      </c>
      <c r="CO9" s="10">
        <v>1.464</v>
      </c>
      <c r="CP9" s="10">
        <v>1.4666669999999999</v>
      </c>
      <c r="CQ9" s="10">
        <v>1.466</v>
      </c>
      <c r="CR9" s="10">
        <v>1.516667</v>
      </c>
      <c r="CS9" s="10">
        <v>1.544667</v>
      </c>
      <c r="CT9" s="10">
        <v>1.554</v>
      </c>
      <c r="CU9" s="10">
        <v>1.568667</v>
      </c>
      <c r="CV9" s="10">
        <v>1.538333</v>
      </c>
      <c r="CW9" s="10">
        <v>1.536</v>
      </c>
      <c r="CX9" s="10">
        <v>1.5336669999999999</v>
      </c>
      <c r="CY9" s="10">
        <v>1.548667</v>
      </c>
      <c r="CZ9" s="10">
        <v>1.5433330000000001</v>
      </c>
      <c r="DA9" s="10">
        <v>1.5533330000000001</v>
      </c>
      <c r="DB9" s="10">
        <v>1.5473330000000001</v>
      </c>
      <c r="DC9" s="10">
        <v>1.558667</v>
      </c>
      <c r="DD9" s="10">
        <v>1.5640000000000001</v>
      </c>
      <c r="DE9" s="10">
        <v>1.577</v>
      </c>
      <c r="DF9" s="10">
        <v>1.593</v>
      </c>
      <c r="DG9" s="10">
        <v>1.6166670000000001</v>
      </c>
      <c r="DH9" s="10">
        <v>1.647</v>
      </c>
      <c r="DI9" s="10">
        <v>1.647667</v>
      </c>
      <c r="DJ9" s="10">
        <v>1.6593329999999999</v>
      </c>
      <c r="DK9" s="10">
        <v>1.599667</v>
      </c>
      <c r="DL9" s="10">
        <v>1.6113329999999999</v>
      </c>
      <c r="DM9" s="10">
        <v>1.6113329999999999</v>
      </c>
      <c r="DN9" s="10">
        <v>1.5249999999999999</v>
      </c>
      <c r="DO9" s="10">
        <v>1.497333</v>
      </c>
      <c r="DP9" s="10">
        <v>1.514</v>
      </c>
      <c r="DQ9" s="10">
        <v>1.5196670000000001</v>
      </c>
      <c r="DR9" s="10">
        <v>1.5089999999999999</v>
      </c>
      <c r="DS9" s="10">
        <v>1.464</v>
      </c>
      <c r="DT9" s="10">
        <v>1.4103330000000001</v>
      </c>
      <c r="DU9" s="10">
        <v>1.333</v>
      </c>
      <c r="DV9" s="10">
        <v>1.3240000000000001</v>
      </c>
      <c r="DW9" s="10">
        <v>1.2876669999999999</v>
      </c>
      <c r="DX9" s="10">
        <v>1.2536670000000001</v>
      </c>
      <c r="DY9" s="10">
        <v>1.1666669999999999</v>
      </c>
      <c r="DZ9" s="10">
        <v>1.23</v>
      </c>
      <c r="EA9" s="10">
        <v>1.208</v>
      </c>
      <c r="EB9" s="10">
        <v>1.201333</v>
      </c>
      <c r="EC9" s="10">
        <v>1.203667</v>
      </c>
      <c r="ED9" s="10">
        <v>1.208</v>
      </c>
      <c r="EE9" s="10">
        <v>1.228</v>
      </c>
      <c r="EF9" s="10">
        <v>1.231333</v>
      </c>
      <c r="EG9" s="10">
        <v>1.2343329999999999</v>
      </c>
      <c r="EH9" s="10">
        <v>1.229333</v>
      </c>
      <c r="EI9" s="10">
        <v>1.223333</v>
      </c>
      <c r="EJ9" s="10">
        <v>1.2190000000000001</v>
      </c>
      <c r="EK9" s="10">
        <v>1.211667</v>
      </c>
      <c r="EL9" s="10">
        <v>1.2043330000000001</v>
      </c>
      <c r="EM9" s="10">
        <v>1.0736669999999999</v>
      </c>
      <c r="EN9" s="10">
        <v>1.0409999999999999</v>
      </c>
      <c r="EO9" s="10">
        <v>1.073</v>
      </c>
      <c r="EP9" s="10">
        <v>1.084667</v>
      </c>
      <c r="EQ9" s="10">
        <v>1.0956669999999999</v>
      </c>
      <c r="ER9" s="10">
        <v>1.0960000000000001</v>
      </c>
      <c r="ES9" s="10">
        <v>1.089</v>
      </c>
      <c r="ET9" s="10">
        <v>1.0796669999999999</v>
      </c>
      <c r="EU9" s="10">
        <v>1.0693330000000001</v>
      </c>
      <c r="EV9" s="10">
        <v>1.0833330000000001</v>
      </c>
      <c r="EW9" s="10">
        <v>1.1306670000000001</v>
      </c>
      <c r="EX9" s="10">
        <v>1.1623330000000001</v>
      </c>
      <c r="EY9" s="10">
        <v>1.165</v>
      </c>
      <c r="EZ9" s="10">
        <v>1.1743330000000001</v>
      </c>
      <c r="FA9" s="10">
        <v>1.143667</v>
      </c>
      <c r="FB9" s="10">
        <v>1.1359999999999999</v>
      </c>
      <c r="FC9" s="10">
        <v>1.1326670000000001</v>
      </c>
      <c r="FD9" s="10">
        <v>1.1266670000000001</v>
      </c>
      <c r="FE9" s="10">
        <v>1.0960000000000001</v>
      </c>
      <c r="FF9" s="10">
        <v>1.096333</v>
      </c>
      <c r="FG9" s="10">
        <v>1.066667</v>
      </c>
      <c r="FH9" s="10">
        <v>1.0609999999999999</v>
      </c>
      <c r="FI9" s="10">
        <v>1.0753330000000001</v>
      </c>
      <c r="FJ9" s="10">
        <v>1.0780000000000001</v>
      </c>
      <c r="FK9" s="10">
        <v>1.090333</v>
      </c>
      <c r="FL9" s="10">
        <v>1.0980000000000001</v>
      </c>
      <c r="FM9" s="10">
        <v>1.082333</v>
      </c>
      <c r="FN9" s="10">
        <v>1.054667</v>
      </c>
      <c r="FO9" s="10">
        <v>1.0369999999999999</v>
      </c>
      <c r="FP9" s="10">
        <v>1.0276670000000001</v>
      </c>
      <c r="FQ9" s="10">
        <v>0.9736667</v>
      </c>
      <c r="FR9" s="10">
        <v>0.98333329999999997</v>
      </c>
      <c r="FS9" s="10">
        <v>0.99233340000000003</v>
      </c>
      <c r="FT9" s="10">
        <v>0.9786667</v>
      </c>
      <c r="FU9" s="10">
        <v>0.96133329999999995</v>
      </c>
      <c r="FV9" s="10">
        <v>0.95399999999999996</v>
      </c>
      <c r="FW9" s="10"/>
      <c r="FX9" s="10"/>
      <c r="FY9" s="10"/>
      <c r="FZ9" s="10"/>
      <c r="GA9" s="10"/>
      <c r="GB9" s="10"/>
      <c r="GC9" s="10"/>
    </row>
    <row r="10" spans="1:185">
      <c r="B10" s="19" t="str">
        <f>+IF(Impressum!$B$31="deutsch",Übersetzung!B118,IF(Impressum!$B$31="italiano",Übersetzung!D118,IF(Impressum!$B$31="english",Übersetzung!E118,Übersetzung!C118)))</f>
        <v>1 USD</v>
      </c>
      <c r="C10" s="10">
        <v>1.662533</v>
      </c>
      <c r="D10" s="10">
        <v>1.682833</v>
      </c>
      <c r="E10" s="10">
        <v>1.631667</v>
      </c>
      <c r="F10" s="10">
        <v>1.7223999999999999</v>
      </c>
      <c r="G10" s="10">
        <v>1.896333</v>
      </c>
      <c r="H10" s="10">
        <v>2.0337000000000001</v>
      </c>
      <c r="I10" s="10">
        <v>2.0964999999999998</v>
      </c>
      <c r="J10" s="10">
        <v>1.8277669999999999</v>
      </c>
      <c r="K10" s="10">
        <v>1.872833</v>
      </c>
      <c r="L10" s="10">
        <v>1.992567</v>
      </c>
      <c r="M10" s="10">
        <v>2.112333</v>
      </c>
      <c r="N10" s="10">
        <v>2.1375000000000002</v>
      </c>
      <c r="O10" s="10">
        <v>2.0139670000000001</v>
      </c>
      <c r="P10" s="10">
        <v>2.0743330000000002</v>
      </c>
      <c r="Q10" s="10">
        <v>2.1467000000000001</v>
      </c>
      <c r="R10" s="10">
        <v>2.1573669999999998</v>
      </c>
      <c r="S10" s="10">
        <v>2.1962670000000002</v>
      </c>
      <c r="T10" s="10">
        <v>2.2449330000000001</v>
      </c>
      <c r="U10" s="10">
        <v>2.4390000000000001</v>
      </c>
      <c r="V10" s="10">
        <v>2.5139330000000002</v>
      </c>
      <c r="W10" s="10">
        <v>2.7541669999999998</v>
      </c>
      <c r="X10" s="10">
        <v>2.5908669999999998</v>
      </c>
      <c r="Y10" s="10">
        <v>2.3472</v>
      </c>
      <c r="Z10" s="10">
        <v>2.1326000000000001</v>
      </c>
      <c r="AA10" s="10">
        <v>1.976367</v>
      </c>
      <c r="AB10" s="10">
        <v>1.866333</v>
      </c>
      <c r="AC10" s="10">
        <v>1.6863999999999999</v>
      </c>
      <c r="AD10" s="10">
        <v>1.6643330000000001</v>
      </c>
      <c r="AE10" s="10">
        <v>1.5452999999999999</v>
      </c>
      <c r="AF10" s="10">
        <v>1.4899</v>
      </c>
      <c r="AG10" s="10">
        <v>1.5242</v>
      </c>
      <c r="AH10" s="10">
        <v>1.4023330000000001</v>
      </c>
      <c r="AI10" s="10">
        <v>1.3735999999999999</v>
      </c>
      <c r="AJ10" s="10">
        <v>1.417033</v>
      </c>
      <c r="AK10" s="10">
        <v>1.5629329999999999</v>
      </c>
      <c r="AL10" s="10">
        <v>1.495533</v>
      </c>
      <c r="AM10" s="10">
        <v>1.5786</v>
      </c>
      <c r="AN10" s="10">
        <v>1.6958329999999999</v>
      </c>
      <c r="AO10" s="10">
        <v>1.6600999999999999</v>
      </c>
      <c r="AP10" s="10">
        <v>1.6057330000000001</v>
      </c>
      <c r="AQ10" s="10">
        <v>1.5047999999999999</v>
      </c>
      <c r="AR10" s="10">
        <v>1.4432670000000001</v>
      </c>
      <c r="AS10" s="10">
        <v>1.3354999999999999</v>
      </c>
      <c r="AT10" s="10">
        <v>1.271833</v>
      </c>
      <c r="AU10" s="10">
        <v>1.3065329999999999</v>
      </c>
      <c r="AV10" s="10">
        <v>1.474067</v>
      </c>
      <c r="AW10" s="10">
        <v>1.5184</v>
      </c>
      <c r="AX10" s="10">
        <v>1.434733</v>
      </c>
      <c r="AY10" s="10">
        <v>1.4549669999999999</v>
      </c>
      <c r="AZ10" s="10">
        <v>1.4775</v>
      </c>
      <c r="BA10" s="10">
        <v>1.3037000000000001</v>
      </c>
      <c r="BB10" s="10">
        <v>1.3874329999999999</v>
      </c>
      <c r="BC10" s="10">
        <v>1.5044329999999999</v>
      </c>
      <c r="BD10" s="10">
        <v>1.459667</v>
      </c>
      <c r="BE10" s="10">
        <v>1.4773670000000001</v>
      </c>
      <c r="BF10" s="10">
        <v>1.4665999999999999</v>
      </c>
      <c r="BG10" s="10">
        <v>1.452933</v>
      </c>
      <c r="BH10" s="10">
        <v>1.409</v>
      </c>
      <c r="BI10" s="10">
        <v>1.3113669999999999</v>
      </c>
      <c r="BJ10" s="10">
        <v>1.295933</v>
      </c>
      <c r="BK10" s="10">
        <v>1.2428330000000001</v>
      </c>
      <c r="BL10" s="10">
        <v>1.1526670000000001</v>
      </c>
      <c r="BM10" s="10">
        <v>1.1809670000000001</v>
      </c>
      <c r="BN10" s="10">
        <v>1.1502669999999999</v>
      </c>
      <c r="BO10" s="10">
        <v>1.1904669999999999</v>
      </c>
      <c r="BP10" s="10">
        <v>1.242767</v>
      </c>
      <c r="BQ10" s="10">
        <v>1.222167</v>
      </c>
      <c r="BR10" s="10">
        <v>1.2861</v>
      </c>
      <c r="BS10" s="10">
        <v>1.4368000000000001</v>
      </c>
      <c r="BT10" s="10">
        <v>1.4444669999999999</v>
      </c>
      <c r="BU10" s="10">
        <v>1.4888999999999999</v>
      </c>
      <c r="BV10" s="10">
        <v>1.4326669999999999</v>
      </c>
      <c r="BW10" s="10">
        <v>1.474933</v>
      </c>
      <c r="BX10" s="10">
        <v>1.4924329999999999</v>
      </c>
      <c r="BY10" s="10">
        <v>1.4698</v>
      </c>
      <c r="BZ10" s="10">
        <v>1.3599000000000001</v>
      </c>
      <c r="CA10" s="10">
        <v>1.4242330000000001</v>
      </c>
      <c r="CB10" s="10">
        <v>1.5129999999999999</v>
      </c>
      <c r="CC10" s="10">
        <v>1.5278</v>
      </c>
      <c r="CD10" s="10">
        <v>1.5399670000000001</v>
      </c>
      <c r="CE10" s="10">
        <v>1.6262000000000001</v>
      </c>
      <c r="CF10" s="10">
        <v>1.672933</v>
      </c>
      <c r="CG10" s="10">
        <v>1.706467</v>
      </c>
      <c r="CH10" s="10">
        <v>1.7442</v>
      </c>
      <c r="CI10" s="10">
        <v>1.661</v>
      </c>
      <c r="CJ10" s="10">
        <v>1.7488669999999999</v>
      </c>
      <c r="CK10" s="10">
        <v>1.6929000000000001</v>
      </c>
      <c r="CL10" s="10">
        <v>1.644533</v>
      </c>
      <c r="CM10" s="10">
        <v>1.6804330000000001</v>
      </c>
      <c r="CN10" s="10">
        <v>1.594433</v>
      </c>
      <c r="CO10" s="10">
        <v>1.4884999999999999</v>
      </c>
      <c r="CP10" s="10">
        <v>1.4663330000000001</v>
      </c>
      <c r="CQ10" s="10">
        <v>1.365567</v>
      </c>
      <c r="CR10" s="10">
        <v>1.3352999999999999</v>
      </c>
      <c r="CS10" s="10">
        <v>1.3734999999999999</v>
      </c>
      <c r="CT10" s="10">
        <v>1.306867</v>
      </c>
      <c r="CU10" s="10">
        <v>1.254</v>
      </c>
      <c r="CV10" s="10">
        <v>1.276767</v>
      </c>
      <c r="CW10" s="10">
        <v>1.2565999999999999</v>
      </c>
      <c r="CX10" s="10">
        <v>1.1845000000000001</v>
      </c>
      <c r="CY10" s="10">
        <v>1.1803669999999999</v>
      </c>
      <c r="CZ10" s="10">
        <v>1.2255</v>
      </c>
      <c r="DA10" s="10">
        <v>1.2732669999999999</v>
      </c>
      <c r="DB10" s="10">
        <v>1.3008329999999999</v>
      </c>
      <c r="DC10" s="10">
        <v>1.2955669999999999</v>
      </c>
      <c r="DD10" s="10">
        <v>1.2448669999999999</v>
      </c>
      <c r="DE10" s="10">
        <v>1.2366999999999999</v>
      </c>
      <c r="DF10" s="10">
        <v>1.2345330000000001</v>
      </c>
      <c r="DG10" s="10">
        <v>1.2340329999999999</v>
      </c>
      <c r="DH10" s="10">
        <v>1.2219329999999999</v>
      </c>
      <c r="DI10" s="10">
        <v>1.1988000000000001</v>
      </c>
      <c r="DJ10" s="10">
        <v>1.145567</v>
      </c>
      <c r="DK10" s="10">
        <v>1.0678669999999999</v>
      </c>
      <c r="DL10" s="10">
        <v>1.0310999999999999</v>
      </c>
      <c r="DM10" s="10">
        <v>1.0732330000000001</v>
      </c>
      <c r="DN10" s="10">
        <v>1.159267</v>
      </c>
      <c r="DO10" s="10">
        <v>1.1496999999999999</v>
      </c>
      <c r="DP10" s="10">
        <v>1.1126</v>
      </c>
      <c r="DQ10" s="10">
        <v>1.0630329999999999</v>
      </c>
      <c r="DR10" s="10">
        <v>1.0207329999999999</v>
      </c>
      <c r="DS10" s="10">
        <v>1.0573330000000001</v>
      </c>
      <c r="DT10" s="10">
        <v>1.108333</v>
      </c>
      <c r="DU10" s="10">
        <v>1.0323329999999999</v>
      </c>
      <c r="DV10" s="10">
        <v>0.97330000000000005</v>
      </c>
      <c r="DW10" s="10">
        <v>0.94216670000000002</v>
      </c>
      <c r="DX10" s="10">
        <v>0.87083330000000003</v>
      </c>
      <c r="DY10" s="10">
        <v>0.82596670000000005</v>
      </c>
      <c r="DZ10" s="10">
        <v>0.9124333</v>
      </c>
      <c r="EA10" s="10">
        <v>0.92100000000000004</v>
      </c>
      <c r="EB10" s="10">
        <v>0.93656669999999997</v>
      </c>
      <c r="EC10" s="10">
        <v>0.96186669999999996</v>
      </c>
      <c r="ED10" s="10">
        <v>0.93120000000000003</v>
      </c>
      <c r="EE10" s="10">
        <v>0.93010000000000004</v>
      </c>
      <c r="EF10" s="10">
        <v>0.94233330000000004</v>
      </c>
      <c r="EG10" s="10">
        <v>0.93200000000000005</v>
      </c>
      <c r="EH10" s="10">
        <v>0.90323330000000002</v>
      </c>
      <c r="EI10" s="10">
        <v>0.89293330000000004</v>
      </c>
      <c r="EJ10" s="10">
        <v>0.88886670000000001</v>
      </c>
      <c r="EK10" s="10">
        <v>0.9140334</v>
      </c>
      <c r="EL10" s="10">
        <v>0.96436670000000002</v>
      </c>
      <c r="EM10" s="10">
        <v>0.95243330000000004</v>
      </c>
      <c r="EN10" s="10">
        <v>0.94186669999999995</v>
      </c>
      <c r="EO10" s="10">
        <v>0.96423329999999996</v>
      </c>
      <c r="EP10" s="10">
        <v>0.99086669999999999</v>
      </c>
      <c r="EQ10" s="10">
        <v>0.99390000000000001</v>
      </c>
      <c r="ER10" s="10">
        <v>0.97040000000000004</v>
      </c>
      <c r="ES10" s="10">
        <v>0.97556670000000001</v>
      </c>
      <c r="ET10" s="10">
        <v>1.0005999999999999</v>
      </c>
      <c r="EU10" s="10">
        <v>1.0041329999999999</v>
      </c>
      <c r="EV10" s="10">
        <v>0.98523329999999998</v>
      </c>
      <c r="EW10" s="10">
        <v>0.9625667</v>
      </c>
      <c r="EX10" s="10">
        <v>0.98683330000000002</v>
      </c>
      <c r="EY10" s="10">
        <v>0.9476</v>
      </c>
      <c r="EZ10" s="10">
        <v>0.98466659999999995</v>
      </c>
      <c r="FA10" s="10">
        <v>0.98370000000000002</v>
      </c>
      <c r="FB10" s="10">
        <v>0.99563330000000005</v>
      </c>
      <c r="FC10" s="10">
        <v>0.99709999999999999</v>
      </c>
      <c r="FD10" s="10">
        <v>1.002067</v>
      </c>
      <c r="FE10" s="10">
        <v>0.98560000000000003</v>
      </c>
      <c r="FF10" s="10">
        <v>0.99009999999999998</v>
      </c>
      <c r="FG10" s="10">
        <v>0.96776660000000003</v>
      </c>
      <c r="FH10" s="10">
        <v>0.96426670000000003</v>
      </c>
      <c r="FI10" s="10">
        <v>0.91969999999999996</v>
      </c>
      <c r="FJ10" s="10">
        <v>0.9042</v>
      </c>
      <c r="FK10" s="10">
        <v>0.90446669999999996</v>
      </c>
      <c r="FL10" s="10">
        <v>0.91066659999999999</v>
      </c>
      <c r="FM10" s="10">
        <v>0.9181667</v>
      </c>
      <c r="FN10" s="10">
        <v>0.92210000000000003</v>
      </c>
      <c r="FO10" s="10">
        <v>0.92369999999999997</v>
      </c>
      <c r="FP10" s="10">
        <v>0.96456660000000005</v>
      </c>
      <c r="FQ10" s="10">
        <v>0.96653330000000004</v>
      </c>
      <c r="FR10" s="10">
        <v>0.96453330000000004</v>
      </c>
      <c r="FS10" s="10">
        <v>0.92463329999999999</v>
      </c>
      <c r="FT10" s="10">
        <v>0.89849999999999997</v>
      </c>
      <c r="FU10" s="10">
        <v>0.88360000000000005</v>
      </c>
      <c r="FV10" s="10">
        <v>0.88824919999999996</v>
      </c>
      <c r="FW10" s="10"/>
      <c r="FX10" s="10"/>
      <c r="FY10" s="10"/>
      <c r="FZ10" s="10"/>
      <c r="GA10" s="10"/>
      <c r="GB10" s="10"/>
      <c r="GC10" s="10"/>
    </row>
    <row r="11" spans="1:185">
      <c r="B11" s="19" t="str">
        <f>+IF(Impressum!$B$31="deutsch",Übersetzung!B119,IF(Impressum!$B$31="italiano",Übersetzung!D119,IF(Impressum!$B$31="english",Übersetzung!E119,Übersetzung!C119)))</f>
        <v>1 GBP</v>
      </c>
      <c r="C11" s="10">
        <v>3.7472945184109996</v>
      </c>
      <c r="D11" s="10">
        <v>3.845891004711</v>
      </c>
      <c r="E11" s="10">
        <v>3.8861951389110003</v>
      </c>
      <c r="F11" s="10">
        <v>4.1102785207999997</v>
      </c>
      <c r="G11" s="10">
        <v>4.3814148175110006</v>
      </c>
      <c r="H11" s="10">
        <v>4.2316558478999999</v>
      </c>
      <c r="I11" s="10">
        <v>3.8536458344999995</v>
      </c>
      <c r="J11" s="10">
        <v>3.4433302512999995</v>
      </c>
      <c r="K11" s="10">
        <v>3.4594353141109999</v>
      </c>
      <c r="L11" s="10">
        <v>3.5476997887890001</v>
      </c>
      <c r="M11" s="10">
        <v>3.6441968916</v>
      </c>
      <c r="N11" s="10">
        <v>3.5263769625000001</v>
      </c>
      <c r="O11" s="10">
        <v>3.0858666983109999</v>
      </c>
      <c r="P11" s="10">
        <v>3.2245506485000002</v>
      </c>
      <c r="Q11" s="10">
        <v>3.2403728088999997</v>
      </c>
      <c r="R11" s="10">
        <v>3.1716897702889999</v>
      </c>
      <c r="S11" s="10">
        <v>3.1516431450000004</v>
      </c>
      <c r="T11" s="10">
        <v>3.1357964971890002</v>
      </c>
      <c r="U11" s="10">
        <v>3.1659024869999999</v>
      </c>
      <c r="V11" s="10">
        <v>3.0578651414110003</v>
      </c>
      <c r="W11" s="10">
        <v>3.0707116758109998</v>
      </c>
      <c r="X11" s="10">
        <v>3.2589661006889998</v>
      </c>
      <c r="Y11" s="10">
        <v>3.2290430399999996</v>
      </c>
      <c r="Z11" s="10">
        <v>3.0629104958000002</v>
      </c>
      <c r="AA11" s="10">
        <v>2.8461008965889998</v>
      </c>
      <c r="AB11" s="10">
        <v>2.8169814412109999</v>
      </c>
      <c r="AC11" s="10">
        <v>2.5106566687999998</v>
      </c>
      <c r="AD11" s="10">
        <v>2.3806619231999999</v>
      </c>
      <c r="AE11" s="10">
        <v>2.3829035948999997</v>
      </c>
      <c r="AF11" s="10">
        <v>2.4460686532999998</v>
      </c>
      <c r="AG11" s="10">
        <v>2.4659528813999998</v>
      </c>
      <c r="AH11" s="10">
        <v>2.4610004586890004</v>
      </c>
      <c r="AI11" s="10">
        <v>2.4671229599999998</v>
      </c>
      <c r="AJ11" s="10">
        <v>2.6096547348890002</v>
      </c>
      <c r="AK11" s="10">
        <v>2.6495887381109999</v>
      </c>
      <c r="AL11" s="10">
        <v>2.6796960294000001</v>
      </c>
      <c r="AM11" s="10">
        <v>2.7591291737999999</v>
      </c>
      <c r="AN11" s="10">
        <v>2.7613248739</v>
      </c>
      <c r="AO11" s="10">
        <v>2.6514004932999997</v>
      </c>
      <c r="AP11" s="10">
        <v>2.5457820873890005</v>
      </c>
      <c r="AQ11" s="10">
        <v>2.4945069599999998</v>
      </c>
      <c r="AR11" s="10">
        <v>2.4172802704890004</v>
      </c>
      <c r="AS11" s="10">
        <v>2.4869240284999998</v>
      </c>
      <c r="AT11" s="10">
        <v>2.474054764411</v>
      </c>
      <c r="AU11" s="10">
        <v>2.4940839592890001</v>
      </c>
      <c r="AV11" s="10">
        <v>2.5183447070110003</v>
      </c>
      <c r="AW11" s="10">
        <v>2.5606798672000002</v>
      </c>
      <c r="AX11" s="10">
        <v>2.5476553881000004</v>
      </c>
      <c r="AY11" s="10">
        <v>2.5775220544109998</v>
      </c>
      <c r="AZ11" s="10">
        <v>2.6713687575000002</v>
      </c>
      <c r="BA11" s="10">
        <v>2.4838522621000001</v>
      </c>
      <c r="BB11" s="10">
        <v>2.1915891667999996</v>
      </c>
      <c r="BC11" s="10">
        <v>2.2233518844110001</v>
      </c>
      <c r="BD11" s="10">
        <v>2.240686642689</v>
      </c>
      <c r="BE11" s="10">
        <v>2.2226986515</v>
      </c>
      <c r="BF11" s="10">
        <v>2.1875321622000001</v>
      </c>
      <c r="BG11" s="10">
        <v>2.1626907704999998</v>
      </c>
      <c r="BH11" s="10">
        <v>2.1190415969999998</v>
      </c>
      <c r="BI11" s="10">
        <v>2.0344114886889999</v>
      </c>
      <c r="BJ11" s="10">
        <v>2.0535354317999999</v>
      </c>
      <c r="BK11" s="10">
        <v>1.9666589392000002</v>
      </c>
      <c r="BL11" s="10">
        <v>1.8400795607890004</v>
      </c>
      <c r="BM11" s="10">
        <v>1.8587629332110003</v>
      </c>
      <c r="BN11" s="10">
        <v>1.79441652</v>
      </c>
      <c r="BO11" s="10">
        <v>1.8230418783889999</v>
      </c>
      <c r="BP11" s="10">
        <v>1.893769365911</v>
      </c>
      <c r="BQ11" s="10">
        <v>1.8999808182</v>
      </c>
      <c r="BR11" s="10">
        <v>2.1064170213</v>
      </c>
      <c r="BS11" s="10">
        <v>2.3417929056000002</v>
      </c>
      <c r="BT11" s="10">
        <v>2.362906786011</v>
      </c>
      <c r="BU11" s="10">
        <v>2.4195116336999996</v>
      </c>
      <c r="BV11" s="10">
        <v>2.378990831511</v>
      </c>
      <c r="BW11" s="10">
        <v>2.4277397179999998</v>
      </c>
      <c r="BX11" s="10">
        <v>2.4677872157889995</v>
      </c>
      <c r="BY11" s="10">
        <v>2.4290399834</v>
      </c>
      <c r="BZ11" s="10">
        <v>2.2790564099999999</v>
      </c>
      <c r="CA11" s="10">
        <v>2.3264846055000001</v>
      </c>
      <c r="CB11" s="10">
        <v>2.4313410709999999</v>
      </c>
      <c r="CC11" s="10">
        <v>2.4476883800000002</v>
      </c>
      <c r="CD11" s="10">
        <v>2.5110701902000003</v>
      </c>
      <c r="CE11" s="10">
        <v>2.6128692045999999</v>
      </c>
      <c r="CF11" s="10">
        <v>2.565220255411</v>
      </c>
      <c r="CG11" s="10">
        <v>2.5228971262110003</v>
      </c>
      <c r="CH11" s="10">
        <v>2.5228108799999998</v>
      </c>
      <c r="CI11" s="10">
        <v>2.4224023999999997</v>
      </c>
      <c r="CJ11" s="10">
        <v>2.4847325209889997</v>
      </c>
      <c r="CK11" s="10">
        <v>2.4343343342999999</v>
      </c>
      <c r="CL11" s="10">
        <v>2.3727322124000003</v>
      </c>
      <c r="CM11" s="10">
        <v>2.3962420037109999</v>
      </c>
      <c r="CN11" s="10">
        <v>2.332655479</v>
      </c>
      <c r="CO11" s="10">
        <v>2.3063816294999997</v>
      </c>
      <c r="CP11" s="10">
        <v>2.3050754760000003</v>
      </c>
      <c r="CQ11" s="10">
        <v>2.189003901</v>
      </c>
      <c r="CR11" s="10">
        <v>2.1624288848999997</v>
      </c>
      <c r="CS11" s="10">
        <v>2.2123884745</v>
      </c>
      <c r="CT11" s="10">
        <v>2.2301685354999998</v>
      </c>
      <c r="CU11" s="10">
        <v>2.3062727819999997</v>
      </c>
      <c r="CV11" s="10">
        <v>2.3048197883999997</v>
      </c>
      <c r="CW11" s="10">
        <v>2.2856297399999996</v>
      </c>
      <c r="CX11" s="10">
        <v>2.2088165115000002</v>
      </c>
      <c r="CY11" s="10">
        <v>2.2314047289109999</v>
      </c>
      <c r="CZ11" s="10">
        <v>2.2744054500000002</v>
      </c>
      <c r="DA11" s="10">
        <v>2.272059652611</v>
      </c>
      <c r="DB11" s="10">
        <v>2.2739861672999999</v>
      </c>
      <c r="DC11" s="10">
        <v>2.2708270838889999</v>
      </c>
      <c r="DD11" s="10">
        <v>2.274579901789</v>
      </c>
      <c r="DE11" s="10">
        <v>2.3183178199999999</v>
      </c>
      <c r="DF11" s="10">
        <v>2.3664763077000002</v>
      </c>
      <c r="DG11" s="10">
        <v>2.4120816248889998</v>
      </c>
      <c r="DH11" s="10">
        <v>2.4279405472109996</v>
      </c>
      <c r="DI11" s="10">
        <v>2.4229342404</v>
      </c>
      <c r="DJ11" s="10">
        <v>2.3419971747999999</v>
      </c>
      <c r="DK11" s="10">
        <v>2.1132372459109998</v>
      </c>
      <c r="DL11" s="10">
        <v>2.0318165762999998</v>
      </c>
      <c r="DM11" s="10">
        <v>2.0303776060890004</v>
      </c>
      <c r="DN11" s="10">
        <v>1.8199332633000003</v>
      </c>
      <c r="DO11" s="10">
        <v>1.6493216798999999</v>
      </c>
      <c r="DP11" s="10">
        <v>1.7249004958</v>
      </c>
      <c r="DQ11" s="10">
        <v>1.7445434562999997</v>
      </c>
      <c r="DR11" s="10">
        <v>1.6683880885</v>
      </c>
      <c r="DS11" s="10">
        <v>1.650496813</v>
      </c>
      <c r="DT11" s="10">
        <v>1.6524502446890001</v>
      </c>
      <c r="DU11" s="10">
        <v>1.6013890165889999</v>
      </c>
      <c r="DV11" s="10">
        <v>1.5386578511000002</v>
      </c>
      <c r="DW11" s="10">
        <v>1.5101047867600002</v>
      </c>
      <c r="DX11" s="10">
        <v>1.4186161831988999</v>
      </c>
      <c r="DY11" s="10">
        <v>1.3291456136399999</v>
      </c>
      <c r="DZ11" s="10">
        <v>1.4340102845789</v>
      </c>
      <c r="EA11" s="10">
        <v>1.4470448070000002</v>
      </c>
      <c r="EB11" s="10">
        <v>1.4825850860999998</v>
      </c>
      <c r="EC11" s="10">
        <v>1.52051887936</v>
      </c>
      <c r="ED11" s="10">
        <v>1.4956310496</v>
      </c>
      <c r="EE11" s="10">
        <v>1.4419963467000001</v>
      </c>
      <c r="EF11" s="10">
        <v>1.4473928518011001</v>
      </c>
      <c r="EG11" s="10">
        <v>1.445967244</v>
      </c>
      <c r="EH11" s="10">
        <v>1.46242503603</v>
      </c>
      <c r="EI11" s="10">
        <v>1.4780724914900001</v>
      </c>
      <c r="EJ11" s="10">
        <v>1.4960515427700001</v>
      </c>
      <c r="EK11" s="10">
        <v>1.5259175210622</v>
      </c>
      <c r="EL11" s="10">
        <v>1.5265278735310999</v>
      </c>
      <c r="EM11" s="10">
        <v>1.4424288025511001</v>
      </c>
      <c r="EN11" s="10">
        <v>1.44435258445</v>
      </c>
      <c r="EO11" s="10">
        <v>1.4935655620010999</v>
      </c>
      <c r="EP11" s="10">
        <v>1.5032111719688999</v>
      </c>
      <c r="EQ11" s="10">
        <v>1.4221049187000001</v>
      </c>
      <c r="ER11" s="10">
        <v>1.3921678632000001</v>
      </c>
      <c r="ES11" s="10">
        <v>1.2806917700589</v>
      </c>
      <c r="ET11" s="10">
        <v>1.2423449600000001</v>
      </c>
      <c r="EU11" s="10">
        <v>1.2447564031889999</v>
      </c>
      <c r="EV11" s="10">
        <v>1.2610326133689</v>
      </c>
      <c r="EW11" s="10">
        <v>1.2600960669699999</v>
      </c>
      <c r="EX11" s="10">
        <v>1.3097912735910999</v>
      </c>
      <c r="EY11" s="10">
        <v>1.31915396</v>
      </c>
      <c r="EZ11" s="10">
        <v>1.3401312425999998</v>
      </c>
      <c r="FA11" s="10">
        <v>1.2824496900000002</v>
      </c>
      <c r="FB11" s="10">
        <v>1.2802181530389001</v>
      </c>
      <c r="FC11" s="10">
        <v>1.2989889756999999</v>
      </c>
      <c r="FD11" s="10">
        <v>1.2878565084</v>
      </c>
      <c r="FE11" s="10">
        <v>1.2148505599999999</v>
      </c>
      <c r="FF11" s="10">
        <v>1.2751824633</v>
      </c>
      <c r="FG11" s="10">
        <v>1.2384828543178001</v>
      </c>
      <c r="FH11" s="10">
        <v>1.1968478280400001</v>
      </c>
      <c r="FI11" s="10">
        <v>1.1886506300999999</v>
      </c>
      <c r="FJ11" s="10">
        <v>1.19426736</v>
      </c>
      <c r="FK11" s="10">
        <v>1.2470180866911</v>
      </c>
      <c r="FL11" s="10">
        <v>1.2737193214222</v>
      </c>
      <c r="FM11" s="10">
        <v>1.2652034130989001</v>
      </c>
      <c r="FN11" s="10">
        <v>1.2431447906999999</v>
      </c>
      <c r="FO11" s="10">
        <v>1.2399748799999999</v>
      </c>
      <c r="FP11" s="10">
        <v>1.210531083</v>
      </c>
      <c r="FQ11" s="10">
        <v>1.1377382430289</v>
      </c>
      <c r="FR11" s="10">
        <v>1.1328443608500001</v>
      </c>
      <c r="FS11" s="10">
        <v>1.1235524357289</v>
      </c>
      <c r="FT11" s="10">
        <v>1.1248024995000001</v>
      </c>
      <c r="FU11" s="10">
        <v>1.1185492400000001</v>
      </c>
      <c r="FV11" s="10">
        <v>1.1029390316400001</v>
      </c>
      <c r="FW11" s="10"/>
      <c r="FX11" s="10"/>
      <c r="FY11" s="10"/>
      <c r="FZ11" s="10"/>
      <c r="GA11" s="10"/>
      <c r="GB11" s="10"/>
      <c r="GC11" s="10"/>
    </row>
    <row r="12" spans="1:185">
      <c r="B12" s="19" t="str">
        <f>+IF(Impressum!$B$31="deutsch",Übersetzung!B120,IF(Impressum!$B$31="italiano",Übersetzung!D120,IF(Impressum!$B$31="english",Übersetzung!E120,Übersetzung!C120)))</f>
        <v>1 JPY</v>
      </c>
      <c r="C12" s="12">
        <v>6.8286492809626377E-3</v>
      </c>
      <c r="D12" s="12">
        <v>7.2481918639909597E-3</v>
      </c>
      <c r="E12" s="12">
        <v>7.4259472404381664E-3</v>
      </c>
      <c r="F12" s="12">
        <v>8.1806428815013165E-3</v>
      </c>
      <c r="G12" s="12">
        <v>9.2263398832411279E-3</v>
      </c>
      <c r="H12" s="12">
        <v>9.2511680526511878E-3</v>
      </c>
      <c r="I12" s="12">
        <v>9.0518661351402796E-3</v>
      </c>
      <c r="J12" s="12">
        <v>8.1439315965121002E-3</v>
      </c>
      <c r="K12" s="12">
        <v>8.014561012809035E-3</v>
      </c>
      <c r="L12" s="12">
        <v>8.1668974907462017E-3</v>
      </c>
      <c r="M12" s="12">
        <v>8.155489705896548E-3</v>
      </c>
      <c r="N12" s="12">
        <v>8.2496850646543753E-3</v>
      </c>
      <c r="O12" s="12">
        <v>8.5484429609167609E-3</v>
      </c>
      <c r="P12" s="12">
        <v>8.7374514073083748E-3</v>
      </c>
      <c r="Q12" s="12">
        <v>8.8584021533836023E-3</v>
      </c>
      <c r="R12" s="12">
        <v>9.2186503832972968E-3</v>
      </c>
      <c r="S12" s="12">
        <v>9.5164324822736845E-3</v>
      </c>
      <c r="T12" s="12">
        <v>9.7755688832396465E-3</v>
      </c>
      <c r="U12" s="12">
        <v>1.0016928979603906E-2</v>
      </c>
      <c r="V12" s="12">
        <v>1.0219102751873654E-2</v>
      </c>
      <c r="W12" s="12">
        <v>1.0699471468834919E-2</v>
      </c>
      <c r="X12" s="12">
        <v>1.0334758042158882E-2</v>
      </c>
      <c r="Y12" s="12">
        <v>9.8510052247428436E-3</v>
      </c>
      <c r="Z12" s="12">
        <v>1.029806738604087E-2</v>
      </c>
      <c r="AA12" s="12">
        <v>1.0527934329821123E-2</v>
      </c>
      <c r="AB12" s="12">
        <v>1.0990667843663562E-2</v>
      </c>
      <c r="AC12" s="12">
        <v>1.0826197291781551E-2</v>
      </c>
      <c r="AD12" s="12">
        <v>1.0377117796001993E-2</v>
      </c>
      <c r="AE12" s="12">
        <v>1.0089791505065464E-2</v>
      </c>
      <c r="AF12" s="12">
        <v>1.0449601485766548E-2</v>
      </c>
      <c r="AG12" s="12">
        <v>1.0375462120577819E-2</v>
      </c>
      <c r="AH12" s="12">
        <v>1.0342245563367349E-2</v>
      </c>
      <c r="AI12" s="12">
        <v>1.0736886865604442E-2</v>
      </c>
      <c r="AJ12" s="12">
        <v>1.127638190155001E-2</v>
      </c>
      <c r="AK12" s="12">
        <v>1.1694783738241113E-2</v>
      </c>
      <c r="AL12" s="12">
        <v>1.1953993129103474E-2</v>
      </c>
      <c r="AM12" s="12">
        <v>1.2285541957701811E-2</v>
      </c>
      <c r="AN12" s="12">
        <v>1.2297707803504466E-2</v>
      </c>
      <c r="AO12" s="12">
        <v>1.1669232337290791E-2</v>
      </c>
      <c r="AP12" s="12">
        <v>1.1222678612489718E-2</v>
      </c>
      <c r="AQ12" s="12">
        <v>1.017257137294561E-2</v>
      </c>
      <c r="AR12" s="12">
        <v>9.2915879366898321E-3</v>
      </c>
      <c r="AS12" s="12">
        <v>9.2157344433158143E-3</v>
      </c>
      <c r="AT12" s="12">
        <v>9.7204098088144817E-3</v>
      </c>
      <c r="AU12" s="12">
        <v>9.7635947055975027E-3</v>
      </c>
      <c r="AV12" s="12">
        <v>1.0658620761962745E-2</v>
      </c>
      <c r="AW12" s="12">
        <v>1.1143753986071776E-2</v>
      </c>
      <c r="AX12" s="12">
        <v>1.1085687838475808E-2</v>
      </c>
      <c r="AY12" s="12">
        <v>1.131250592850956E-2</v>
      </c>
      <c r="AZ12" s="12">
        <v>1.1337042010358719E-2</v>
      </c>
      <c r="BA12" s="12">
        <v>1.0442339654378343E-2</v>
      </c>
      <c r="BB12" s="12">
        <v>1.1282236226875382E-2</v>
      </c>
      <c r="BC12" s="12">
        <v>1.244677515299584E-2</v>
      </c>
      <c r="BD12" s="12">
        <v>1.3269205420525237E-2</v>
      </c>
      <c r="BE12" s="12">
        <v>1.3986323883312789E-2</v>
      </c>
      <c r="BF12" s="12">
        <v>1.355182329590396E-2</v>
      </c>
      <c r="BG12" s="12">
        <v>1.3507463380349777E-2</v>
      </c>
      <c r="BH12" s="12">
        <v>1.3652148299731026E-2</v>
      </c>
      <c r="BI12" s="12">
        <v>1.3244920540092043E-2</v>
      </c>
      <c r="BJ12" s="12">
        <v>1.3115075455557379E-2</v>
      </c>
      <c r="BK12" s="12">
        <v>1.2928175945014895E-2</v>
      </c>
      <c r="BL12" s="12">
        <v>1.3648336695291068E-2</v>
      </c>
      <c r="BM12" s="12">
        <v>1.2574308681179026E-2</v>
      </c>
      <c r="BN12" s="12">
        <v>1.133835456563482E-2</v>
      </c>
      <c r="BO12" s="12">
        <v>1.1257743755112461E-2</v>
      </c>
      <c r="BP12" s="12">
        <v>1.1552155257355538E-2</v>
      </c>
      <c r="BQ12" s="12">
        <v>1.122035435684114E-2</v>
      </c>
      <c r="BR12" s="12">
        <v>1.1406975630350485E-2</v>
      </c>
      <c r="BS12" s="12">
        <v>1.1858131584985202E-2</v>
      </c>
      <c r="BT12" s="12">
        <v>1.2080705472446246E-2</v>
      </c>
      <c r="BU12" s="12">
        <v>1.2634993049862778E-2</v>
      </c>
      <c r="BV12" s="12">
        <v>1.1442752969178054E-2</v>
      </c>
      <c r="BW12" s="12">
        <v>1.1515653802641617E-2</v>
      </c>
      <c r="BX12" s="12">
        <v>1.0991568701677274E-2</v>
      </c>
      <c r="BY12" s="12">
        <v>1.0676557264279296E-2</v>
      </c>
      <c r="BZ12" s="12">
        <v>1.1344809117892915E-2</v>
      </c>
      <c r="CA12" s="12">
        <v>1.2210586149424895E-2</v>
      </c>
      <c r="CB12" s="12">
        <v>1.2518937685808588E-2</v>
      </c>
      <c r="CC12" s="12">
        <v>1.3436737048737418E-2</v>
      </c>
      <c r="CD12" s="12">
        <v>1.4735666147717692E-2</v>
      </c>
      <c r="CE12" s="12">
        <v>1.5182480116291339E-2</v>
      </c>
      <c r="CF12" s="12">
        <v>1.5694394540796269E-2</v>
      </c>
      <c r="CG12" s="12">
        <v>1.5856838736594835E-2</v>
      </c>
      <c r="CH12" s="12">
        <v>1.5903278307370379E-2</v>
      </c>
      <c r="CI12" s="12">
        <v>1.4053808912196271E-2</v>
      </c>
      <c r="CJ12" s="12">
        <v>1.4256238903498546E-2</v>
      </c>
      <c r="CK12" s="12">
        <v>1.3885573816478139E-2</v>
      </c>
      <c r="CL12" s="12">
        <v>1.3314795278503979E-2</v>
      </c>
      <c r="CM12" s="12">
        <v>1.2689255272235212E-2</v>
      </c>
      <c r="CN12" s="12">
        <v>1.2539631856486159E-2</v>
      </c>
      <c r="CO12" s="12">
        <v>1.2495970395841449E-2</v>
      </c>
      <c r="CP12" s="12">
        <v>1.1961804337575847E-2</v>
      </c>
      <c r="CQ12" s="12">
        <v>1.1492050214134653E-2</v>
      </c>
      <c r="CR12" s="12">
        <v>1.127411041080045E-2</v>
      </c>
      <c r="CS12" s="12">
        <v>1.168089181291523E-2</v>
      </c>
      <c r="CT12" s="12">
        <v>1.1998499805360304E-2</v>
      </c>
      <c r="CU12" s="12">
        <v>1.1680349628073078E-2</v>
      </c>
      <c r="CV12" s="12">
        <v>1.1653799813797256E-2</v>
      </c>
      <c r="CW12" s="12">
        <v>1.1432512150342175E-2</v>
      </c>
      <c r="CX12" s="12">
        <v>1.1190141716602696E-2</v>
      </c>
      <c r="CY12" s="12">
        <v>1.1299519345367728E-2</v>
      </c>
      <c r="CZ12" s="12">
        <v>1.1381028090847631E-2</v>
      </c>
      <c r="DA12" s="12">
        <v>1.1448997006620682E-2</v>
      </c>
      <c r="DB12" s="12">
        <v>1.108887841329404E-2</v>
      </c>
      <c r="DC12" s="12">
        <v>1.1081490719143428E-2</v>
      </c>
      <c r="DD12" s="12">
        <v>1.0879650345738916E-2</v>
      </c>
      <c r="DE12" s="12">
        <v>1.0647081156982246E-2</v>
      </c>
      <c r="DF12" s="12">
        <v>1.0485514324299075E-2</v>
      </c>
      <c r="DG12" s="12">
        <v>1.0338722339002165E-2</v>
      </c>
      <c r="DH12" s="12">
        <v>1.0121623524539242E-2</v>
      </c>
      <c r="DI12" s="12">
        <v>1.0167671587939589E-2</v>
      </c>
      <c r="DJ12" s="12">
        <v>1.0126738152276726E-2</v>
      </c>
      <c r="DK12" s="12">
        <v>1.0154494969665848E-2</v>
      </c>
      <c r="DL12" s="12">
        <v>9.8653996295332419E-3</v>
      </c>
      <c r="DM12" s="12">
        <v>9.9735335908728087E-3</v>
      </c>
      <c r="DN12" s="12">
        <v>1.2049924884619178E-2</v>
      </c>
      <c r="DO12" s="12">
        <v>1.2264596971923598E-2</v>
      </c>
      <c r="DP12" s="12">
        <v>1.1433524066766603E-2</v>
      </c>
      <c r="DQ12" s="12">
        <v>1.1346085311160733E-2</v>
      </c>
      <c r="DR12" s="12">
        <v>1.1384063027772891E-2</v>
      </c>
      <c r="DS12" s="12">
        <v>1.1670014990749709E-2</v>
      </c>
      <c r="DT12" s="12">
        <v>1.2044479460986742E-2</v>
      </c>
      <c r="DU12" s="12">
        <v>1.1724062349166691E-2</v>
      </c>
      <c r="DV12" s="12">
        <v>1.1385097138285125E-2</v>
      </c>
      <c r="DW12" s="12">
        <v>1.145481679791175E-2</v>
      </c>
      <c r="DX12" s="12">
        <v>1.0661458977356897E-2</v>
      </c>
      <c r="DY12" s="12">
        <v>1.0616493529012025E-2</v>
      </c>
      <c r="DZ12" s="12">
        <v>1.1789646731813158E-2</v>
      </c>
      <c r="EA12" s="12">
        <v>1.1599545892262008E-2</v>
      </c>
      <c r="EB12" s="12">
        <v>1.1683500604030764E-2</v>
      </c>
      <c r="EC12" s="12">
        <v>1.2233545826320115E-2</v>
      </c>
      <c r="ED12" s="12">
        <v>1.1502094203781982E-2</v>
      </c>
      <c r="EE12" s="12">
        <v>1.0061156601399496E-2</v>
      </c>
      <c r="EF12" s="12">
        <v>9.5451984577497838E-3</v>
      </c>
      <c r="EG12" s="12">
        <v>9.4244864539692209E-3</v>
      </c>
      <c r="EH12" s="12">
        <v>9.0113455761531396E-3</v>
      </c>
      <c r="EI12" s="12">
        <v>8.6886994682274423E-3</v>
      </c>
      <c r="EJ12" s="12">
        <v>8.7020685442065777E-3</v>
      </c>
      <c r="EK12" s="12">
        <v>8.8006127467499581E-3</v>
      </c>
      <c r="EL12" s="12">
        <v>8.4560265299018205E-3</v>
      </c>
      <c r="EM12" s="12">
        <v>7.9918414576125828E-3</v>
      </c>
      <c r="EN12" s="12">
        <v>7.7575568638561989E-3</v>
      </c>
      <c r="EO12" s="12">
        <v>7.8807813489712095E-3</v>
      </c>
      <c r="EP12" s="12">
        <v>8.1595795316051246E-3</v>
      </c>
      <c r="EQ12" s="12">
        <v>8.6186862205079474E-3</v>
      </c>
      <c r="ER12" s="12">
        <v>8.9780858469321479E-3</v>
      </c>
      <c r="ES12" s="12">
        <v>9.5327437865514938E-3</v>
      </c>
      <c r="ET12" s="12">
        <v>9.1640274829239161E-3</v>
      </c>
      <c r="EU12" s="12">
        <v>8.8437220092318341E-3</v>
      </c>
      <c r="EV12" s="12">
        <v>8.8719633102866974E-3</v>
      </c>
      <c r="EW12" s="12">
        <v>8.6752343502857453E-3</v>
      </c>
      <c r="EX12" s="12">
        <v>8.7343056868430472E-3</v>
      </c>
      <c r="EY12" s="12">
        <v>8.7653006573975498E-3</v>
      </c>
      <c r="EZ12" s="12">
        <v>9.0276173597976395E-3</v>
      </c>
      <c r="FA12" s="12">
        <v>8.8279637440545622E-3</v>
      </c>
      <c r="FB12" s="12">
        <v>8.8173750323245707E-3</v>
      </c>
      <c r="FC12" s="12">
        <v>9.0484474439565237E-3</v>
      </c>
      <c r="FD12" s="12">
        <v>9.1189183975072981E-3</v>
      </c>
      <c r="FE12" s="12">
        <v>9.1833815827356904E-3</v>
      </c>
      <c r="FF12" s="12">
        <v>9.1111456706644296E-3</v>
      </c>
      <c r="FG12" s="12">
        <v>8.8984877197918651E-3</v>
      </c>
      <c r="FH12" s="12">
        <v>8.9606120895776211E-3</v>
      </c>
      <c r="FI12" s="12">
        <v>8.6642116339909914E-3</v>
      </c>
      <c r="FJ12" s="12">
        <v>8.650247587267814E-3</v>
      </c>
      <c r="FK12" s="12">
        <v>8.5241162677604076E-3</v>
      </c>
      <c r="FL12" s="12">
        <v>8.3173495296374102E-3</v>
      </c>
      <c r="FM12" s="12">
        <v>8.3425560294462381E-3</v>
      </c>
      <c r="FN12" s="12">
        <v>8.1174061625734848E-3</v>
      </c>
      <c r="FO12" s="12">
        <v>7.9375377563673452E-3</v>
      </c>
      <c r="FP12" s="12">
        <v>7.4385855864123511E-3</v>
      </c>
      <c r="FQ12" s="12">
        <v>6.9908200278465914E-3</v>
      </c>
      <c r="FR12" s="12">
        <v>6.7922679969522112E-3</v>
      </c>
      <c r="FS12" s="12">
        <v>6.9852179496864841E-3</v>
      </c>
      <c r="FT12" s="12">
        <v>6.5443024145089047E-3</v>
      </c>
      <c r="FU12" s="12">
        <v>6.1135038832096592E-3</v>
      </c>
      <c r="FV12" s="12">
        <v>5.990556729426221E-3</v>
      </c>
      <c r="FW12" s="12"/>
      <c r="FX12" s="12"/>
      <c r="FY12" s="12"/>
      <c r="FZ12" s="12"/>
      <c r="GA12" s="12"/>
      <c r="GB12" s="12"/>
      <c r="GC12" s="12"/>
    </row>
    <row r="13" spans="1:185">
      <c r="B13" s="19" t="str">
        <f>+IF(Impressum!$B$31="deutsch",Übersetzung!B121,IF(Impressum!$B$31="italiano",Übersetzung!D121,IF(Impressum!$B$31="english",Übersetzung!E121,Übersetzung!C121)))</f>
        <v>1 CNY</v>
      </c>
      <c r="C13" s="12">
        <v>1.0971403645271369</v>
      </c>
      <c r="D13" s="12">
        <v>1.1211412391738842</v>
      </c>
      <c r="E13" s="12">
        <v>1.1140190910288825</v>
      </c>
      <c r="F13" s="12">
        <v>1.1384005287508261</v>
      </c>
      <c r="G13" s="12">
        <v>1.1881785714285713</v>
      </c>
      <c r="H13" s="12">
        <v>1.1856006967743289</v>
      </c>
      <c r="I13" s="12">
        <v>1.1869222847560454</v>
      </c>
      <c r="J13" s="12">
        <v>1.0496366863776199</v>
      </c>
      <c r="K13" s="12">
        <v>1.0360497812926828</v>
      </c>
      <c r="L13" s="12">
        <v>1.0753194819212089</v>
      </c>
      <c r="M13" s="12">
        <v>1.0901424238530151</v>
      </c>
      <c r="N13" s="12">
        <v>1.0839249492900609</v>
      </c>
      <c r="O13" s="12">
        <v>1.0313929615239057</v>
      </c>
      <c r="P13" s="12">
        <v>1.0437772632970923</v>
      </c>
      <c r="Q13" s="12">
        <v>1.0823699298100722</v>
      </c>
      <c r="R13" s="12">
        <v>1.089946461762624</v>
      </c>
      <c r="S13" s="12">
        <v>1.0697842182172432</v>
      </c>
      <c r="T13" s="12">
        <v>1.0388398889403054</v>
      </c>
      <c r="U13" s="12">
        <v>1.0175219023779725</v>
      </c>
      <c r="V13" s="12">
        <v>0.94190071187710767</v>
      </c>
      <c r="W13" s="12">
        <v>0.97435141811893644</v>
      </c>
      <c r="X13" s="12">
        <v>0.90886343441727846</v>
      </c>
      <c r="Y13" s="12">
        <v>0.80576725025746654</v>
      </c>
      <c r="Z13" s="12">
        <v>0.67551472917326583</v>
      </c>
      <c r="AA13" s="12">
        <v>0.61626660430308711</v>
      </c>
      <c r="AB13" s="12">
        <v>0.58298621230593628</v>
      </c>
      <c r="AC13" s="12">
        <v>0.45788759163725223</v>
      </c>
      <c r="AD13" s="12">
        <v>0.44740134408602156</v>
      </c>
      <c r="AE13" s="12">
        <v>0.4151800107469103</v>
      </c>
      <c r="AF13" s="12">
        <v>0.40029554003224072</v>
      </c>
      <c r="AG13" s="12">
        <v>0.40951101558301983</v>
      </c>
      <c r="AH13" s="12">
        <v>0.37676867275658249</v>
      </c>
      <c r="AI13" s="12">
        <v>0.36904889844169803</v>
      </c>
      <c r="AJ13" s="12">
        <v>0.38071816227834498</v>
      </c>
      <c r="AK13" s="12">
        <v>0.41991751746372913</v>
      </c>
      <c r="AL13" s="12">
        <v>0.40180897367006985</v>
      </c>
      <c r="AM13" s="12">
        <v>0.42412681354110693</v>
      </c>
      <c r="AN13" s="12">
        <v>0.45562412681354103</v>
      </c>
      <c r="AO13" s="12">
        <v>0.4460236432025792</v>
      </c>
      <c r="AP13" s="12">
        <v>0.4123608115048793</v>
      </c>
      <c r="AQ13" s="12">
        <v>0.31867852604828456</v>
      </c>
      <c r="AR13" s="12">
        <v>0.30564739517153749</v>
      </c>
      <c r="AS13" s="12">
        <v>0.28282507412113506</v>
      </c>
      <c r="AT13" s="12">
        <v>0.25609096288952032</v>
      </c>
      <c r="AU13" s="12">
        <v>0.25019781692837989</v>
      </c>
      <c r="AV13" s="12">
        <v>0.27753240099989962</v>
      </c>
      <c r="AW13" s="12">
        <v>0.28312511653925038</v>
      </c>
      <c r="AX13" s="12">
        <v>0.26580618363566771</v>
      </c>
      <c r="AY13" s="12">
        <v>0.26639613876129753</v>
      </c>
      <c r="AZ13" s="12">
        <v>0.269027676620539</v>
      </c>
      <c r="BA13" s="12">
        <v>0.23896253198738121</v>
      </c>
      <c r="BB13" s="12">
        <v>0.24559235577014132</v>
      </c>
      <c r="BC13" s="12">
        <v>0.26141320590790618</v>
      </c>
      <c r="BD13" s="12">
        <v>0.25511219020610604</v>
      </c>
      <c r="BE13" s="12">
        <v>0.25583587763588794</v>
      </c>
      <c r="BF13" s="12">
        <v>0.25302203996906319</v>
      </c>
      <c r="BG13" s="12">
        <v>0.16696541025051712</v>
      </c>
      <c r="BH13" s="12">
        <v>0.16246444144575134</v>
      </c>
      <c r="BI13" s="12">
        <v>0.15269971719449768</v>
      </c>
      <c r="BJ13" s="12">
        <v>0.15231839764044722</v>
      </c>
      <c r="BK13" s="12">
        <v>0.14735588691174664</v>
      </c>
      <c r="BL13" s="12">
        <v>0.13814945857453054</v>
      </c>
      <c r="BM13" s="12">
        <v>0.14212577724573727</v>
      </c>
      <c r="BN13" s="12">
        <v>0.13833970750950114</v>
      </c>
      <c r="BO13" s="12">
        <v>0.14307139105782021</v>
      </c>
      <c r="BP13" s="12">
        <v>0.1492335486597984</v>
      </c>
      <c r="BQ13" s="12">
        <v>0.14708141649173551</v>
      </c>
      <c r="BR13" s="12">
        <v>0.15496162768869448</v>
      </c>
      <c r="BS13" s="12">
        <v>0.17320920810432963</v>
      </c>
      <c r="BT13" s="12">
        <v>0.1741674527189975</v>
      </c>
      <c r="BU13" s="12">
        <v>0.17961880857079332</v>
      </c>
      <c r="BV13" s="12">
        <v>0.17300115187827159</v>
      </c>
      <c r="BW13" s="12">
        <v>0.17815121848286294</v>
      </c>
      <c r="BX13" s="12">
        <v>0.18026111919823018</v>
      </c>
      <c r="BY13" s="12">
        <v>0.17752226124083206</v>
      </c>
      <c r="BZ13" s="12">
        <v>0.16428272091036716</v>
      </c>
      <c r="CA13" s="12">
        <v>0.17203499566359132</v>
      </c>
      <c r="CB13" s="12">
        <v>0.18276650751202964</v>
      </c>
      <c r="CC13" s="12">
        <v>0.18457417524833492</v>
      </c>
      <c r="CD13" s="12">
        <v>0.18602065864079043</v>
      </c>
      <c r="CE13" s="12">
        <v>0.19643363395096022</v>
      </c>
      <c r="CF13" s="12">
        <v>0.20209044543822646</v>
      </c>
      <c r="CG13" s="12">
        <v>0.20611556029247358</v>
      </c>
      <c r="CH13" s="12">
        <v>0.21071113740402961</v>
      </c>
      <c r="CI13" s="12">
        <v>0.20066711849991362</v>
      </c>
      <c r="CJ13" s="12">
        <v>0.2112891345028293</v>
      </c>
      <c r="CK13" s="12">
        <v>0.2045331969859232</v>
      </c>
      <c r="CL13" s="12">
        <v>0.19869094952795383</v>
      </c>
      <c r="CM13" s="12">
        <v>0.20302911460553391</v>
      </c>
      <c r="CN13" s="12">
        <v>0.19263228183945524</v>
      </c>
      <c r="CO13" s="12">
        <v>0.17983936122412067</v>
      </c>
      <c r="CP13" s="12">
        <v>0.17715504081916444</v>
      </c>
      <c r="CQ13" s="12">
        <v>0.16498089553349582</v>
      </c>
      <c r="CR13" s="12">
        <v>0.16132567101838022</v>
      </c>
      <c r="CS13" s="12">
        <v>0.16593899968805642</v>
      </c>
      <c r="CT13" s="12">
        <v>0.15789340784115394</v>
      </c>
      <c r="CU13" s="12">
        <v>0.15150334449069688</v>
      </c>
      <c r="CV13" s="12">
        <v>0.15425711343265261</v>
      </c>
      <c r="CW13" s="12">
        <v>0.1518232625473179</v>
      </c>
      <c r="CX13" s="12">
        <v>0.14311584396905364</v>
      </c>
      <c r="CY13" s="12">
        <v>0.14261668579713646</v>
      </c>
      <c r="CZ13" s="12">
        <v>0.14806983628345316</v>
      </c>
      <c r="DA13" s="12">
        <v>0.15658505618662891</v>
      </c>
      <c r="DB13" s="12">
        <v>0.1610966829265997</v>
      </c>
      <c r="DC13" s="12">
        <v>0.16096771444126901</v>
      </c>
      <c r="DD13" s="12">
        <v>0.15541492227549758</v>
      </c>
      <c r="DE13" s="12">
        <v>0.15527809934684508</v>
      </c>
      <c r="DF13" s="12">
        <v>0.15702395349416973</v>
      </c>
      <c r="DG13" s="12">
        <v>0.15901517858511974</v>
      </c>
      <c r="DH13" s="12">
        <v>0.15919613270285426</v>
      </c>
      <c r="DI13" s="12">
        <v>0.15862900502510435</v>
      </c>
      <c r="DJ13" s="12">
        <v>0.15410649959118092</v>
      </c>
      <c r="DK13" s="12">
        <v>0.14913300060987353</v>
      </c>
      <c r="DL13" s="12">
        <v>0.1482139507405307</v>
      </c>
      <c r="DM13" s="12">
        <v>0.15687518106891099</v>
      </c>
      <c r="DN13" s="12">
        <v>0.16951475550021072</v>
      </c>
      <c r="DO13" s="12">
        <v>0.16819284200991103</v>
      </c>
      <c r="DP13" s="12">
        <v>0.16291521892592806</v>
      </c>
      <c r="DQ13" s="12">
        <v>0.15562976491558114</v>
      </c>
      <c r="DR13" s="12">
        <v>0.14949385801779339</v>
      </c>
      <c r="DS13" s="12">
        <v>0.15487154909632278</v>
      </c>
      <c r="DT13" s="12">
        <v>0.16242259950194621</v>
      </c>
      <c r="DU13" s="12">
        <v>0.15252238969813114</v>
      </c>
      <c r="DV13" s="12">
        <v>0.14624940083274857</v>
      </c>
      <c r="DW13" s="12">
        <v>0.143210500123577</v>
      </c>
      <c r="DX13" s="12">
        <v>0.13401127910782801</v>
      </c>
      <c r="DY13" s="12">
        <v>0.1287765438879892</v>
      </c>
      <c r="DZ13" s="12">
        <v>0.1435379298193728</v>
      </c>
      <c r="EA13" s="12">
        <v>0.14596631363739021</v>
      </c>
      <c r="EB13" s="12">
        <v>0.14792812705528849</v>
      </c>
      <c r="EC13" s="12">
        <v>0.15144299357065313</v>
      </c>
      <c r="ED13" s="12">
        <v>0.14913201706818499</v>
      </c>
      <c r="EE13" s="12">
        <v>0.14945802384386564</v>
      </c>
      <c r="EF13" s="12">
        <v>0.15312182480056924</v>
      </c>
      <c r="EG13" s="12">
        <v>0.15215807330002945</v>
      </c>
      <c r="EH13" s="12">
        <v>0.14830835046046634</v>
      </c>
      <c r="EI13" s="12">
        <v>0.14637439761534526</v>
      </c>
      <c r="EJ13" s="12">
        <v>0.14264899265720946</v>
      </c>
      <c r="EK13" s="12">
        <v>0.14827875582122907</v>
      </c>
      <c r="EL13" s="12">
        <v>0.1568629673987354</v>
      </c>
      <c r="EM13" s="12">
        <v>0.15274415879063702</v>
      </c>
      <c r="EN13" s="12">
        <v>0.15183693886940591</v>
      </c>
      <c r="EO13" s="12">
        <v>0.15298903790957108</v>
      </c>
      <c r="EP13" s="12">
        <v>0.15507926305059566</v>
      </c>
      <c r="EQ13" s="12">
        <v>0.15200394699453068</v>
      </c>
      <c r="ER13" s="12">
        <v>0.14856391026825552</v>
      </c>
      <c r="ES13" s="12">
        <v>0.14639336471484357</v>
      </c>
      <c r="ET13" s="12">
        <v>0.14645042859363386</v>
      </c>
      <c r="EU13" s="12">
        <v>0.14582476508476466</v>
      </c>
      <c r="EV13" s="12">
        <v>0.14364977060116971</v>
      </c>
      <c r="EW13" s="12">
        <v>0.14435126289229894</v>
      </c>
      <c r="EX13" s="12">
        <v>0.14924930947300347</v>
      </c>
      <c r="EY13" s="12">
        <v>0.14905797436567778</v>
      </c>
      <c r="EZ13" s="12">
        <v>0.15439874958956795</v>
      </c>
      <c r="FA13" s="12">
        <v>0.14460218010166986</v>
      </c>
      <c r="FB13" s="12">
        <v>0.14400389763684432</v>
      </c>
      <c r="FC13" s="12">
        <v>0.14775489905810882</v>
      </c>
      <c r="FD13" s="12">
        <v>0.14691692286219016</v>
      </c>
      <c r="FE13" s="12">
        <v>0.14049704822201955</v>
      </c>
      <c r="FF13" s="12">
        <v>0.14055708646354764</v>
      </c>
      <c r="FG13" s="12">
        <v>0.13867918634150592</v>
      </c>
      <c r="FH13" s="12">
        <v>0.13610929376414974</v>
      </c>
      <c r="FI13" s="12">
        <v>0.13297930022553126</v>
      </c>
      <c r="FJ13" s="12">
        <v>0.13653318064327333</v>
      </c>
      <c r="FK13" s="12">
        <v>0.13954757150514191</v>
      </c>
      <c r="FL13" s="12">
        <v>0.1410188946234168</v>
      </c>
      <c r="FM13" s="12">
        <v>0.14192468413579384</v>
      </c>
      <c r="FN13" s="12">
        <v>0.14427257738320429</v>
      </c>
      <c r="FO13" s="12">
        <v>0.14552747605067073</v>
      </c>
      <c r="FP13" s="12">
        <v>0.14592144809435512</v>
      </c>
      <c r="FQ13" s="12">
        <v>0.14108819701043462</v>
      </c>
      <c r="FR13" s="12">
        <v>0.13567689673129138</v>
      </c>
      <c r="FS13" s="12">
        <v>0.1351614357936867</v>
      </c>
      <c r="FT13" s="12">
        <v>0.12806349326708144</v>
      </c>
      <c r="FU13" s="12">
        <v>0.12196704294796937</v>
      </c>
      <c r="FV13" s="12">
        <v>0.12294717481463784</v>
      </c>
      <c r="FW13" s="12"/>
      <c r="FX13" s="12"/>
      <c r="FY13" s="12"/>
      <c r="FZ13" s="12"/>
      <c r="GA13" s="12"/>
      <c r="GB13" s="12"/>
      <c r="GC13" s="12"/>
    </row>
    <row r="14" spans="1:185">
      <c r="B14" s="19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10"/>
      <c r="BT14" s="10"/>
      <c r="BU14" s="10"/>
      <c r="BV14" s="10"/>
      <c r="BW14" s="10"/>
      <c r="BX14" s="10"/>
      <c r="BY14" s="10"/>
      <c r="BZ14" s="10"/>
      <c r="CA14" s="10"/>
      <c r="CB14" s="10"/>
      <c r="CC14" s="10"/>
      <c r="CD14" s="10"/>
      <c r="CE14" s="10"/>
      <c r="CF14" s="10"/>
      <c r="CG14" s="10"/>
      <c r="CH14" s="10"/>
      <c r="CI14" s="10"/>
      <c r="CJ14" s="10"/>
      <c r="CK14" s="10"/>
      <c r="CL14" s="10"/>
      <c r="CM14" s="10"/>
      <c r="CN14" s="10"/>
      <c r="CO14" s="10"/>
      <c r="CP14" s="10"/>
      <c r="CQ14" s="10"/>
      <c r="CR14" s="10"/>
      <c r="CS14" s="10"/>
      <c r="CT14" s="10"/>
      <c r="CU14" s="10"/>
      <c r="CV14" s="10"/>
      <c r="CW14" s="10"/>
      <c r="CX14" s="10"/>
      <c r="CY14" s="10"/>
      <c r="CZ14" s="10"/>
      <c r="DA14" s="10"/>
      <c r="DB14" s="10"/>
      <c r="DC14" s="10"/>
      <c r="DD14" s="10"/>
      <c r="DE14" s="10"/>
      <c r="DF14" s="10"/>
      <c r="DG14" s="10"/>
      <c r="DH14" s="10"/>
      <c r="DI14" s="10"/>
      <c r="DJ14" s="10"/>
      <c r="DK14" s="10"/>
      <c r="DL14" s="10"/>
      <c r="DM14" s="10"/>
      <c r="DN14" s="10"/>
      <c r="DO14" s="10"/>
      <c r="DP14" s="10"/>
      <c r="DQ14" s="10"/>
      <c r="DR14" s="10"/>
      <c r="DS14" s="10"/>
      <c r="DT14" s="10"/>
      <c r="DU14" s="10"/>
      <c r="DV14" s="10"/>
      <c r="DW14" s="10"/>
      <c r="DX14" s="10"/>
      <c r="DY14" s="10"/>
      <c r="DZ14" s="10"/>
      <c r="EA14" s="10"/>
      <c r="EB14" s="10"/>
      <c r="EC14" s="10"/>
      <c r="ED14" s="10"/>
      <c r="EE14" s="10"/>
      <c r="EF14" s="10"/>
      <c r="EG14" s="10"/>
      <c r="EH14" s="10"/>
      <c r="EI14" s="10"/>
      <c r="EJ14" s="10"/>
      <c r="EK14" s="10"/>
      <c r="EL14" s="10"/>
      <c r="EM14" s="10"/>
      <c r="EN14" s="10"/>
      <c r="EO14" s="10"/>
      <c r="EP14" s="10"/>
      <c r="EQ14" s="10"/>
      <c r="ER14" s="10"/>
      <c r="ES14" s="10"/>
      <c r="ET14" s="10"/>
      <c r="EU14" s="10"/>
      <c r="EV14" s="10"/>
      <c r="EW14" s="10"/>
      <c r="EX14" s="10"/>
      <c r="EY14" s="10"/>
      <c r="EZ14" s="10"/>
      <c r="FA14" s="10"/>
      <c r="FB14" s="10"/>
      <c r="FC14" s="10"/>
      <c r="FD14" s="10"/>
      <c r="FE14" s="10"/>
      <c r="FF14" s="10"/>
      <c r="FG14" s="10"/>
      <c r="FH14" s="10"/>
      <c r="FI14" s="10"/>
      <c r="FJ14" s="10"/>
      <c r="FK14" s="10"/>
      <c r="FL14" s="10"/>
      <c r="FM14" s="10"/>
      <c r="FN14" s="10"/>
      <c r="FO14" s="10"/>
      <c r="FP14" s="10"/>
      <c r="FQ14" s="10"/>
      <c r="FR14" s="10"/>
      <c r="FS14" s="10"/>
      <c r="FT14" s="10"/>
      <c r="FU14" s="10"/>
      <c r="FV14" s="10"/>
      <c r="FW14" s="10"/>
      <c r="FX14" s="10"/>
      <c r="FY14" s="10"/>
      <c r="FZ14" s="10"/>
      <c r="GA14" s="10"/>
      <c r="GB14" s="10"/>
      <c r="GC14" s="10"/>
    </row>
    <row r="15" spans="1:185">
      <c r="B15" s="19"/>
    </row>
    <row r="16" spans="1:185">
      <c r="B16" s="15" t="str">
        <f>+IF(Impressum!$B$31="deutsch",Übersetzung!B124,IF(Impressum!$B$31="italiano",Übersetzung!D124,IF(Impressum!$B$31="english",Übersetzung!E124,Übersetzung!C124)))</f>
        <v>Cours de change effectifs</v>
      </c>
    </row>
    <row r="17" spans="2:185">
      <c r="B17" s="19" t="str">
        <f>+IF(Impressum!$B$31="deutsch",Übersetzung!B125,IF(Impressum!$B$31="italiano",Übersetzung!D125,IF(Impressum!$B$31="english",Übersetzung!E125,Übersetzung!C125)))</f>
        <v>2010 I = 100</v>
      </c>
    </row>
    <row r="18" spans="2:185">
      <c r="B18" s="19" t="str">
        <f>+IF(Impressum!$B$31="deutsch",Übersetzung!B126,IF(Impressum!$B$31="italiano",Übersetzung!D126,IF(Impressum!$B$31="english",Übersetzung!E126,Übersetzung!C126)))</f>
        <v>Source: BNS/BAK Economics</v>
      </c>
    </row>
    <row r="19" spans="2:185">
      <c r="B19" s="19"/>
      <c r="C19" s="9" t="s">
        <v>224</v>
      </c>
      <c r="D19" s="9" t="s">
        <v>225</v>
      </c>
      <c r="E19" s="9" t="s">
        <v>226</v>
      </c>
      <c r="F19" s="9" t="s">
        <v>227</v>
      </c>
      <c r="G19" s="9" t="s">
        <v>228</v>
      </c>
      <c r="H19" s="9" t="s">
        <v>229</v>
      </c>
      <c r="I19" s="9" t="s">
        <v>230</v>
      </c>
      <c r="J19" s="9" t="s">
        <v>231</v>
      </c>
      <c r="K19" s="9" t="s">
        <v>232</v>
      </c>
      <c r="L19" s="9" t="s">
        <v>233</v>
      </c>
      <c r="M19" s="9" t="s">
        <v>234</v>
      </c>
      <c r="N19" s="9" t="s">
        <v>235</v>
      </c>
      <c r="O19" s="9" t="s">
        <v>236</v>
      </c>
      <c r="P19" s="9" t="s">
        <v>237</v>
      </c>
      <c r="Q19" s="9" t="s">
        <v>238</v>
      </c>
      <c r="R19" s="9" t="s">
        <v>239</v>
      </c>
      <c r="S19" s="9" t="s">
        <v>240</v>
      </c>
      <c r="T19" s="9" t="s">
        <v>241</v>
      </c>
      <c r="U19" s="9" t="s">
        <v>242</v>
      </c>
      <c r="V19" s="9" t="s">
        <v>243</v>
      </c>
      <c r="W19" s="9" t="s">
        <v>244</v>
      </c>
      <c r="X19" s="9" t="s">
        <v>245</v>
      </c>
      <c r="Y19" s="9" t="s">
        <v>246</v>
      </c>
      <c r="Z19" s="9" t="s">
        <v>247</v>
      </c>
      <c r="AA19" s="9" t="s">
        <v>248</v>
      </c>
      <c r="AB19" s="9" t="s">
        <v>249</v>
      </c>
      <c r="AC19" s="9" t="s">
        <v>250</v>
      </c>
      <c r="AD19" s="9" t="s">
        <v>251</v>
      </c>
      <c r="AE19" s="9" t="s">
        <v>252</v>
      </c>
      <c r="AF19" s="9" t="s">
        <v>253</v>
      </c>
      <c r="AG19" s="9" t="s">
        <v>254</v>
      </c>
      <c r="AH19" s="9" t="s">
        <v>255</v>
      </c>
      <c r="AI19" s="9" t="s">
        <v>256</v>
      </c>
      <c r="AJ19" s="9" t="s">
        <v>257</v>
      </c>
      <c r="AK19" s="9" t="s">
        <v>258</v>
      </c>
      <c r="AL19" s="9" t="s">
        <v>259</v>
      </c>
      <c r="AM19" s="9" t="s">
        <v>260</v>
      </c>
      <c r="AN19" s="9" t="s">
        <v>261</v>
      </c>
      <c r="AO19" s="9" t="s">
        <v>262</v>
      </c>
      <c r="AP19" s="9" t="s">
        <v>263</v>
      </c>
      <c r="AQ19" s="9" t="s">
        <v>264</v>
      </c>
      <c r="AR19" s="9" t="s">
        <v>265</v>
      </c>
      <c r="AS19" s="9" t="s">
        <v>266</v>
      </c>
      <c r="AT19" s="9" t="s">
        <v>267</v>
      </c>
      <c r="AU19" s="9" t="s">
        <v>268</v>
      </c>
      <c r="AV19" s="9" t="s">
        <v>269</v>
      </c>
      <c r="AW19" s="9" t="s">
        <v>270</v>
      </c>
      <c r="AX19" s="9" t="s">
        <v>271</v>
      </c>
      <c r="AY19" s="9" t="s">
        <v>272</v>
      </c>
      <c r="AZ19" s="9" t="s">
        <v>273</v>
      </c>
      <c r="BA19" s="9" t="s">
        <v>274</v>
      </c>
      <c r="BB19" s="9" t="s">
        <v>275</v>
      </c>
      <c r="BC19" s="9" t="s">
        <v>276</v>
      </c>
      <c r="BD19" s="9" t="s">
        <v>277</v>
      </c>
      <c r="BE19" s="9" t="s">
        <v>278</v>
      </c>
      <c r="BF19" s="9" t="s">
        <v>279</v>
      </c>
      <c r="BG19" s="9" t="s">
        <v>280</v>
      </c>
      <c r="BH19" s="9" t="s">
        <v>281</v>
      </c>
      <c r="BI19" s="9" t="s">
        <v>282</v>
      </c>
      <c r="BJ19" s="9" t="s">
        <v>283</v>
      </c>
      <c r="BK19" s="9" t="s">
        <v>284</v>
      </c>
      <c r="BL19" s="9" t="s">
        <v>285</v>
      </c>
      <c r="BM19" s="9" t="s">
        <v>286</v>
      </c>
      <c r="BN19" s="9" t="s">
        <v>287</v>
      </c>
      <c r="BO19" s="9" t="s">
        <v>288</v>
      </c>
      <c r="BP19" s="9" t="s">
        <v>289</v>
      </c>
      <c r="BQ19" s="9" t="s">
        <v>290</v>
      </c>
      <c r="BR19" s="9" t="s">
        <v>291</v>
      </c>
      <c r="BS19" s="9" t="s">
        <v>292</v>
      </c>
      <c r="BT19" s="9" t="s">
        <v>293</v>
      </c>
      <c r="BU19" s="9" t="s">
        <v>294</v>
      </c>
      <c r="BV19" s="9" t="s">
        <v>295</v>
      </c>
      <c r="BW19" s="9" t="s">
        <v>296</v>
      </c>
      <c r="BX19" s="9" t="s">
        <v>297</v>
      </c>
      <c r="BY19" s="9" t="s">
        <v>298</v>
      </c>
      <c r="BZ19" s="9" t="s">
        <v>299</v>
      </c>
      <c r="CA19" s="9" t="s">
        <v>300</v>
      </c>
      <c r="CB19" s="9" t="s">
        <v>301</v>
      </c>
      <c r="CC19" s="9" t="s">
        <v>302</v>
      </c>
      <c r="CD19" s="9" t="s">
        <v>303</v>
      </c>
      <c r="CE19" s="9" t="s">
        <v>304</v>
      </c>
      <c r="CF19" s="9" t="s">
        <v>305</v>
      </c>
      <c r="CG19" s="9" t="s">
        <v>306</v>
      </c>
      <c r="CH19" s="9" t="s">
        <v>307</v>
      </c>
      <c r="CI19" s="9" t="s">
        <v>308</v>
      </c>
      <c r="CJ19" s="9" t="s">
        <v>309</v>
      </c>
      <c r="CK19" s="9" t="s">
        <v>310</v>
      </c>
      <c r="CL19" s="9" t="s">
        <v>311</v>
      </c>
      <c r="CM19" s="9" t="s">
        <v>312</v>
      </c>
      <c r="CN19" s="9" t="s">
        <v>313</v>
      </c>
      <c r="CO19" s="9" t="s">
        <v>314</v>
      </c>
      <c r="CP19" s="9" t="s">
        <v>315</v>
      </c>
      <c r="CQ19" s="9" t="s">
        <v>316</v>
      </c>
      <c r="CR19" s="9" t="s">
        <v>317</v>
      </c>
      <c r="CS19" s="9" t="s">
        <v>318</v>
      </c>
      <c r="CT19" s="9" t="s">
        <v>319</v>
      </c>
      <c r="CU19" s="9" t="s">
        <v>320</v>
      </c>
      <c r="CV19" s="9" t="s">
        <v>321</v>
      </c>
      <c r="CW19" s="9" t="s">
        <v>322</v>
      </c>
      <c r="CX19" s="9" t="s">
        <v>323</v>
      </c>
      <c r="CY19" s="9" t="s">
        <v>324</v>
      </c>
      <c r="CZ19" s="9" t="s">
        <v>325</v>
      </c>
      <c r="DA19" s="9" t="s">
        <v>326</v>
      </c>
      <c r="DB19" s="9" t="s">
        <v>327</v>
      </c>
      <c r="DC19" s="9" t="s">
        <v>328</v>
      </c>
      <c r="DD19" s="9" t="s">
        <v>329</v>
      </c>
      <c r="DE19" s="9" t="s">
        <v>330</v>
      </c>
      <c r="DF19" s="9" t="s">
        <v>331</v>
      </c>
      <c r="DG19" s="9" t="s">
        <v>332</v>
      </c>
      <c r="DH19" s="9" t="s">
        <v>333</v>
      </c>
      <c r="DI19" s="9" t="s">
        <v>334</v>
      </c>
      <c r="DJ19" s="9" t="s">
        <v>335</v>
      </c>
      <c r="DK19" s="9" t="s">
        <v>336</v>
      </c>
      <c r="DL19" s="9" t="s">
        <v>337</v>
      </c>
      <c r="DM19" s="9" t="s">
        <v>338</v>
      </c>
      <c r="DN19" s="9" t="s">
        <v>339</v>
      </c>
      <c r="DO19" s="9" t="s">
        <v>340</v>
      </c>
      <c r="DP19" s="9" t="s">
        <v>341</v>
      </c>
      <c r="DQ19" s="9" t="s">
        <v>342</v>
      </c>
      <c r="DR19" s="9" t="s">
        <v>343</v>
      </c>
      <c r="DS19" s="9" t="s">
        <v>344</v>
      </c>
      <c r="DT19" s="9" t="s">
        <v>345</v>
      </c>
      <c r="DU19" s="9" t="s">
        <v>346</v>
      </c>
      <c r="DV19" s="9" t="s">
        <v>347</v>
      </c>
      <c r="DW19" s="9" t="s">
        <v>348</v>
      </c>
      <c r="DX19" s="9" t="s">
        <v>349</v>
      </c>
      <c r="DY19" s="9" t="s">
        <v>350</v>
      </c>
      <c r="DZ19" s="9" t="s">
        <v>351</v>
      </c>
      <c r="EA19" s="9" t="s">
        <v>352</v>
      </c>
      <c r="EB19" s="9" t="s">
        <v>353</v>
      </c>
      <c r="EC19" s="9" t="s">
        <v>354</v>
      </c>
      <c r="ED19" s="9" t="s">
        <v>355</v>
      </c>
      <c r="EE19" s="9" t="s">
        <v>356</v>
      </c>
      <c r="EF19" s="9" t="s">
        <v>357</v>
      </c>
      <c r="EG19" s="9" t="s">
        <v>358</v>
      </c>
      <c r="EH19" s="9" t="s">
        <v>359</v>
      </c>
      <c r="EI19" s="9" t="s">
        <v>360</v>
      </c>
      <c r="EJ19" s="9" t="s">
        <v>361</v>
      </c>
      <c r="EK19" s="9" t="s">
        <v>362</v>
      </c>
      <c r="EL19" s="9" t="s">
        <v>363</v>
      </c>
      <c r="EM19" s="9" t="s">
        <v>364</v>
      </c>
      <c r="EN19" s="9" t="s">
        <v>365</v>
      </c>
      <c r="EO19" s="9" t="s">
        <v>366</v>
      </c>
      <c r="EP19" s="9" t="s">
        <v>367</v>
      </c>
      <c r="EQ19" s="9" t="s">
        <v>368</v>
      </c>
      <c r="ER19" s="9" t="s">
        <v>369</v>
      </c>
      <c r="ES19" s="9" t="s">
        <v>370</v>
      </c>
      <c r="ET19" s="9" t="s">
        <v>371</v>
      </c>
      <c r="EU19" s="9" t="s">
        <v>372</v>
      </c>
      <c r="EV19" s="9" t="s">
        <v>373</v>
      </c>
      <c r="EW19" s="9" t="s">
        <v>374</v>
      </c>
      <c r="EX19" s="9" t="s">
        <v>375</v>
      </c>
      <c r="EY19" s="9" t="s">
        <v>376</v>
      </c>
      <c r="EZ19" s="9" t="s">
        <v>377</v>
      </c>
      <c r="FA19" s="9" t="s">
        <v>378</v>
      </c>
      <c r="FB19" s="9" t="s">
        <v>379</v>
      </c>
      <c r="FC19" s="9" t="s">
        <v>380</v>
      </c>
      <c r="FD19" s="9" t="s">
        <v>381</v>
      </c>
      <c r="FE19" s="9" t="s">
        <v>382</v>
      </c>
      <c r="FF19" s="9" t="s">
        <v>383</v>
      </c>
      <c r="FG19" s="9" t="s">
        <v>384</v>
      </c>
      <c r="FH19" s="9" t="s">
        <v>385</v>
      </c>
      <c r="FI19" s="9" t="s">
        <v>386</v>
      </c>
      <c r="FJ19" s="9" t="s">
        <v>387</v>
      </c>
      <c r="FK19" s="9" t="s">
        <v>388</v>
      </c>
      <c r="FL19" s="9" t="s">
        <v>389</v>
      </c>
      <c r="FM19" s="9" t="s">
        <v>390</v>
      </c>
      <c r="FN19" s="9" t="s">
        <v>391</v>
      </c>
      <c r="FO19" s="9" t="s">
        <v>392</v>
      </c>
      <c r="FP19" s="9" t="s">
        <v>393</v>
      </c>
      <c r="FQ19" s="9" t="s">
        <v>394</v>
      </c>
      <c r="FR19" s="9" t="s">
        <v>395</v>
      </c>
      <c r="FS19" s="9" t="s">
        <v>396</v>
      </c>
      <c r="FT19" s="9" t="s">
        <v>397</v>
      </c>
      <c r="FU19" s="9" t="s">
        <v>398</v>
      </c>
      <c r="FV19" s="9" t="s">
        <v>399</v>
      </c>
      <c r="FW19" s="9"/>
      <c r="FX19" s="9"/>
      <c r="FY19" s="9"/>
      <c r="FZ19" s="9"/>
      <c r="GA19" s="9"/>
      <c r="GB19" s="9"/>
      <c r="GC19" s="9"/>
    </row>
    <row r="20" spans="2:185">
      <c r="B20" s="19" t="str">
        <f>+IF(Impressum!$B$31="deutsch",Übersetzung!B128,IF(Impressum!$B$31="italiano",Übersetzung!D128,IF(Impressum!$B$31="english",Übersetzung!E128,Übersetzung!C128)))</f>
        <v>Nominal</v>
      </c>
      <c r="C20" s="10">
        <v>60.140870120844639</v>
      </c>
      <c r="D20" s="10">
        <v>59.972069707160102</v>
      </c>
      <c r="E20" s="10">
        <v>60.664727794923145</v>
      </c>
      <c r="F20" s="10">
        <v>60.352817567100217</v>
      </c>
      <c r="G20" s="10">
        <v>58.797630536241854</v>
      </c>
      <c r="H20" s="10">
        <v>59.552621264570362</v>
      </c>
      <c r="I20" s="10">
        <v>61.741180384239144</v>
      </c>
      <c r="J20" s="10">
        <v>67.844262268084705</v>
      </c>
      <c r="K20" s="10">
        <v>69.041921788592717</v>
      </c>
      <c r="L20" s="10">
        <v>66.786665920102237</v>
      </c>
      <c r="M20" s="10">
        <v>66.149012064700784</v>
      </c>
      <c r="N20" s="10">
        <v>66.767480312107836</v>
      </c>
      <c r="O20" s="10">
        <v>69.602997895347045</v>
      </c>
      <c r="P20" s="10">
        <v>69.848376057678678</v>
      </c>
      <c r="Q20" s="10">
        <v>70.993995645772742</v>
      </c>
      <c r="R20" s="10">
        <v>71.726918807824433</v>
      </c>
      <c r="S20" s="10">
        <v>71.276921607441039</v>
      </c>
      <c r="T20" s="10">
        <v>70.089554795084524</v>
      </c>
      <c r="U20" s="10">
        <v>68.593406738183148</v>
      </c>
      <c r="V20" s="10">
        <v>69.242588426714278</v>
      </c>
      <c r="W20" s="10">
        <v>66.999683808005599</v>
      </c>
      <c r="X20" s="10">
        <v>67.834875318250525</v>
      </c>
      <c r="Y20" s="10">
        <v>70.325957715908089</v>
      </c>
      <c r="Z20" s="10">
        <v>71.685583291888037</v>
      </c>
      <c r="AA20" s="10">
        <v>72.030512527460942</v>
      </c>
      <c r="AB20" s="10">
        <v>73.672322990122296</v>
      </c>
      <c r="AC20" s="10">
        <v>77.423809257179371</v>
      </c>
      <c r="AD20" s="10">
        <v>77.093042788022913</v>
      </c>
      <c r="AE20" s="10">
        <v>77.570953812913146</v>
      </c>
      <c r="AF20" s="10">
        <v>78.684954201565816</v>
      </c>
      <c r="AG20" s="10">
        <v>78.208360643318969</v>
      </c>
      <c r="AH20" s="10">
        <v>79.855687997549524</v>
      </c>
      <c r="AI20" s="10">
        <v>79.965861145603128</v>
      </c>
      <c r="AJ20" s="10">
        <v>78.262623800693646</v>
      </c>
      <c r="AK20" s="10">
        <v>76.621883779680061</v>
      </c>
      <c r="AL20" s="10">
        <v>76.619331188058482</v>
      </c>
      <c r="AM20" s="10">
        <v>74.76474986248941</v>
      </c>
      <c r="AN20" s="10">
        <v>72.635394400108027</v>
      </c>
      <c r="AO20" s="10">
        <v>74.160197356503176</v>
      </c>
      <c r="AP20" s="10">
        <v>73.823090579125406</v>
      </c>
      <c r="AQ20" s="10">
        <v>74.770596120719475</v>
      </c>
      <c r="AR20" s="10">
        <v>77.439536515234849</v>
      </c>
      <c r="AS20" s="10">
        <v>79.427017288456042</v>
      </c>
      <c r="AT20" s="10">
        <v>79.373824572729106</v>
      </c>
      <c r="AU20" s="10">
        <v>78.626903327591378</v>
      </c>
      <c r="AV20" s="10">
        <v>77.138989437211194</v>
      </c>
      <c r="AW20" s="10">
        <v>75.337106777377784</v>
      </c>
      <c r="AX20" s="10">
        <v>75.312980669470676</v>
      </c>
      <c r="AY20" s="10">
        <v>73.988679667866663</v>
      </c>
      <c r="AZ20" s="10">
        <v>72.489237944356802</v>
      </c>
      <c r="BA20" s="10">
        <v>76.223432461719355</v>
      </c>
      <c r="BB20" s="10">
        <v>77.479636906193079</v>
      </c>
      <c r="BC20" s="10">
        <v>75.571533498236249</v>
      </c>
      <c r="BD20" s="10">
        <v>76.518792014834673</v>
      </c>
      <c r="BE20" s="10">
        <v>78.518129987846365</v>
      </c>
      <c r="BF20" s="10">
        <v>79.846301047715343</v>
      </c>
      <c r="BG20" s="10">
        <v>81.669510198838651</v>
      </c>
      <c r="BH20" s="10">
        <v>81.736865680982035</v>
      </c>
      <c r="BI20" s="10">
        <v>83.941234400371528</v>
      </c>
      <c r="BJ20" s="10">
        <v>84.229430228613396</v>
      </c>
      <c r="BK20" s="10">
        <v>86.177798710858895</v>
      </c>
      <c r="BL20" s="10">
        <v>89.068320526459672</v>
      </c>
      <c r="BM20" s="10">
        <v>88.308389298218458</v>
      </c>
      <c r="BN20" s="10">
        <v>90.556316758505062</v>
      </c>
      <c r="BO20" s="10">
        <v>89.228804431957784</v>
      </c>
      <c r="BP20" s="10">
        <v>87.150089093681757</v>
      </c>
      <c r="BQ20" s="10">
        <v>87.454423888305172</v>
      </c>
      <c r="BR20" s="10">
        <v>83.88606548467952</v>
      </c>
      <c r="BS20" s="10">
        <v>79.883025430399883</v>
      </c>
      <c r="BT20" s="10">
        <v>81.27311742250825</v>
      </c>
      <c r="BU20" s="10">
        <v>81.788823271730777</v>
      </c>
      <c r="BV20" s="10">
        <v>83.315520086425806</v>
      </c>
      <c r="BW20" s="10">
        <v>83.268750020585415</v>
      </c>
      <c r="BX20" s="10">
        <v>81.680379298646628</v>
      </c>
      <c r="BY20" s="10">
        <v>82.154255581941499</v>
      </c>
      <c r="BZ20" s="10">
        <v>84.558879231126468</v>
      </c>
      <c r="CA20" s="10">
        <v>83.429645634409582</v>
      </c>
      <c r="CB20" s="10">
        <v>82.212882847572402</v>
      </c>
      <c r="CC20" s="10">
        <v>81.649665857522564</v>
      </c>
      <c r="CD20" s="10">
        <v>81.048654043140445</v>
      </c>
      <c r="CE20" s="10">
        <v>80.050343694110595</v>
      </c>
      <c r="CF20" s="10">
        <v>81.111398392031958</v>
      </c>
      <c r="CG20" s="10">
        <v>81.585933408648515</v>
      </c>
      <c r="CH20" s="10">
        <v>82.341665211963914</v>
      </c>
      <c r="CI20" s="10">
        <v>83.952926916831629</v>
      </c>
      <c r="CJ20" s="10">
        <v>83.061496049246912</v>
      </c>
      <c r="CK20" s="10">
        <v>85.038519430986156</v>
      </c>
      <c r="CL20" s="10">
        <v>87.487936946046446</v>
      </c>
      <c r="CM20" s="10">
        <v>87.147783527055822</v>
      </c>
      <c r="CN20" s="10">
        <v>88.954359661806308</v>
      </c>
      <c r="CO20" s="10">
        <v>91.177913989190188</v>
      </c>
      <c r="CP20" s="10">
        <v>91.68793826351309</v>
      </c>
      <c r="CQ20" s="10">
        <v>93.841255150471156</v>
      </c>
      <c r="CR20" s="10">
        <v>92.134724138953203</v>
      </c>
      <c r="CS20" s="10">
        <v>89.971279227174065</v>
      </c>
      <c r="CT20" s="10">
        <v>90.614944024135994</v>
      </c>
      <c r="CU20" s="10">
        <v>90.828291278700192</v>
      </c>
      <c r="CV20" s="10">
        <v>91.704241913225061</v>
      </c>
      <c r="CW20" s="10">
        <v>92.259965811740614</v>
      </c>
      <c r="CX20" s="10">
        <v>93.64865799554039</v>
      </c>
      <c r="CY20" s="10">
        <v>92.572946481211275</v>
      </c>
      <c r="CZ20" s="10">
        <v>91.761387028882169</v>
      </c>
      <c r="DA20" s="10">
        <v>90.365366436878531</v>
      </c>
      <c r="DB20" s="10">
        <v>90.215751631188397</v>
      </c>
      <c r="DC20" s="10">
        <v>89.573321959204648</v>
      </c>
      <c r="DD20" s="10">
        <v>90.592053041207066</v>
      </c>
      <c r="DE20" s="10">
        <v>90.323372187620421</v>
      </c>
      <c r="DF20" s="10">
        <v>89.407156478806897</v>
      </c>
      <c r="DG20" s="10">
        <v>88.383484896891773</v>
      </c>
      <c r="DH20" s="10">
        <v>87.056384278670549</v>
      </c>
      <c r="DI20" s="10">
        <v>87.287599674585749</v>
      </c>
      <c r="DJ20" s="10">
        <v>87.661266151317648</v>
      </c>
      <c r="DK20" s="10">
        <v>91.942950400674547</v>
      </c>
      <c r="DL20" s="10">
        <v>92.87612849252173</v>
      </c>
      <c r="DM20" s="10">
        <v>91.976463458415807</v>
      </c>
      <c r="DN20" s="10">
        <v>95.484465421441115</v>
      </c>
      <c r="DO20" s="10">
        <v>98.521555401119187</v>
      </c>
      <c r="DP20" s="10">
        <v>97.946398869613617</v>
      </c>
      <c r="DQ20" s="10">
        <v>98.389397028453985</v>
      </c>
      <c r="DR20" s="10">
        <v>99.758244870937673</v>
      </c>
      <c r="DS20" s="10">
        <v>100</v>
      </c>
      <c r="DT20" s="10">
        <v>100.26563421197379</v>
      </c>
      <c r="DU20" s="10">
        <v>106.10958687539731</v>
      </c>
      <c r="DV20" s="10">
        <v>108.35957287731421</v>
      </c>
      <c r="DW20" s="10">
        <v>111.37657149068059</v>
      </c>
      <c r="DX20" s="10">
        <v>116.61284266483977</v>
      </c>
      <c r="DY20" s="10">
        <v>124.57025884925876</v>
      </c>
      <c r="DZ20" s="10">
        <v>117.26581206997066</v>
      </c>
      <c r="EA20" s="10">
        <v>117.24366216202864</v>
      </c>
      <c r="EB20" s="10">
        <v>117.42983666707288</v>
      </c>
      <c r="EC20" s="10">
        <v>115.75410143834421</v>
      </c>
      <c r="ED20" s="10">
        <v>117.09799975626866</v>
      </c>
      <c r="EE20" s="10">
        <v>116.96855865855544</v>
      </c>
      <c r="EF20" s="10">
        <v>116.74689489580486</v>
      </c>
      <c r="EG20" s="10">
        <v>118.42814701610274</v>
      </c>
      <c r="EH20" s="10">
        <v>120.25835520876906</v>
      </c>
      <c r="EI20" s="10">
        <v>121.78307582349899</v>
      </c>
      <c r="EJ20" s="10">
        <v>121.70542763320411</v>
      </c>
      <c r="EK20" s="10">
        <v>120.60567235263311</v>
      </c>
      <c r="EL20" s="10">
        <v>119.65890788602596</v>
      </c>
      <c r="EM20" s="10">
        <v>128.99538227941491</v>
      </c>
      <c r="EN20" s="10">
        <v>131.61310615816845</v>
      </c>
      <c r="EO20" s="10">
        <v>129.7399979579267</v>
      </c>
      <c r="EP20" s="10">
        <v>128.2037495100671</v>
      </c>
      <c r="EQ20" s="10">
        <v>128.89607823116927</v>
      </c>
      <c r="ER20" s="10">
        <v>129.54130751977021</v>
      </c>
      <c r="ES20" s="10">
        <v>130.50058791948962</v>
      </c>
      <c r="ET20" s="10">
        <v>130.921847878714</v>
      </c>
      <c r="EU20" s="10">
        <v>131.50614433505811</v>
      </c>
      <c r="EV20" s="10">
        <v>131.20658535701699</v>
      </c>
      <c r="EW20" s="10">
        <v>129.42627621346912</v>
      </c>
      <c r="EX20" s="10">
        <v>126.12165816351737</v>
      </c>
      <c r="EY20" s="10">
        <v>127.30795453422614</v>
      </c>
      <c r="EZ20" s="10">
        <v>125.51043598264897</v>
      </c>
      <c r="FA20" s="10">
        <v>129.47131710434007</v>
      </c>
      <c r="FB20" s="10">
        <v>129.78792080708007</v>
      </c>
      <c r="FC20" s="10">
        <v>129.21935160879144</v>
      </c>
      <c r="FD20" s="10">
        <v>129.50507718707698</v>
      </c>
      <c r="FE20" s="10">
        <v>133.19274866359478</v>
      </c>
      <c r="FF20" s="10">
        <v>132.67934838099816</v>
      </c>
      <c r="FG20" s="10">
        <v>136.52165750478406</v>
      </c>
      <c r="FH20" s="10">
        <v>138.98811974454321</v>
      </c>
      <c r="FI20" s="10">
        <v>140.38274052823826</v>
      </c>
      <c r="FJ20" s="10">
        <v>140.65652656506805</v>
      </c>
      <c r="FK20" s="10">
        <v>138.7450471488375</v>
      </c>
      <c r="FL20" s="10">
        <v>137.93126447154768</v>
      </c>
      <c r="FM20" s="10">
        <v>138.85637308020407</v>
      </c>
      <c r="FN20" s="10">
        <v>141.07597500765777</v>
      </c>
      <c r="FO20" s="10">
        <v>142.65034764651051</v>
      </c>
      <c r="FP20" s="10">
        <v>141.65211963914587</v>
      </c>
      <c r="FQ20" s="10">
        <v>147.34110528864048</v>
      </c>
      <c r="FR20" s="10">
        <v>148.09823690026448</v>
      </c>
      <c r="FS20" s="10">
        <v>149.66322258928309</v>
      </c>
      <c r="FT20" s="10">
        <v>153.50116760481271</v>
      </c>
      <c r="FU20" s="10">
        <v>157.60211189902938</v>
      </c>
      <c r="FV20" s="10">
        <v>158.35674526453084</v>
      </c>
      <c r="FW20" s="10"/>
      <c r="FX20" s="10"/>
      <c r="FY20" s="10"/>
      <c r="FZ20" s="10"/>
      <c r="GA20" s="10"/>
      <c r="GB20" s="10"/>
      <c r="GC20" s="10"/>
    </row>
    <row r="21" spans="2:185">
      <c r="B21" s="19" t="str">
        <f>+IF(Impressum!$B$31="deutsch",Übersetzung!B129,IF(Impressum!$B$31="italiano",Übersetzung!D129,IF(Impressum!$B$31="english",Übersetzung!E129,Übersetzung!C129)))</f>
        <v>Réel</v>
      </c>
      <c r="C21" s="10">
        <v>87.842653207370745</v>
      </c>
      <c r="D21" s="10">
        <v>86.222738089660865</v>
      </c>
      <c r="E21" s="10">
        <v>86.568271539191855</v>
      </c>
      <c r="F21" s="10">
        <v>84.978473476435553</v>
      </c>
      <c r="G21" s="10">
        <v>82.445868179084627</v>
      </c>
      <c r="H21" s="10">
        <v>82.435351112275427</v>
      </c>
      <c r="I21" s="10">
        <v>85.545917035640443</v>
      </c>
      <c r="J21" s="10">
        <v>92.588623019564608</v>
      </c>
      <c r="K21" s="10">
        <v>93.187426559800528</v>
      </c>
      <c r="L21" s="10">
        <v>89.984406058212926</v>
      </c>
      <c r="M21" s="10">
        <v>89.497657084344013</v>
      </c>
      <c r="N21" s="10">
        <v>89.800931047241704</v>
      </c>
      <c r="O21" s="10">
        <v>92.307339287267951</v>
      </c>
      <c r="P21" s="10">
        <v>91.888186370072646</v>
      </c>
      <c r="Q21" s="10">
        <v>92.328373420886322</v>
      </c>
      <c r="R21" s="10">
        <v>92.794948748421248</v>
      </c>
      <c r="S21" s="10">
        <v>91.829960063829049</v>
      </c>
      <c r="T21" s="10">
        <v>89.759053999401488</v>
      </c>
      <c r="U21" s="10">
        <v>87.279894523380875</v>
      </c>
      <c r="V21" s="10">
        <v>87.989414094208058</v>
      </c>
      <c r="W21" s="10">
        <v>85.494000969482343</v>
      </c>
      <c r="X21" s="10">
        <v>85.794597860828617</v>
      </c>
      <c r="Y21" s="10">
        <v>88.400535796749082</v>
      </c>
      <c r="Z21" s="10">
        <v>90.311295616582171</v>
      </c>
      <c r="AA21" s="10">
        <v>90.428035058164156</v>
      </c>
      <c r="AB21" s="10">
        <v>92.010375564455757</v>
      </c>
      <c r="AC21" s="10">
        <v>96.14855452477677</v>
      </c>
      <c r="AD21" s="10">
        <v>95.766976218999758</v>
      </c>
      <c r="AE21" s="10">
        <v>96.55546940059412</v>
      </c>
      <c r="AF21" s="10">
        <v>97.205997787591585</v>
      </c>
      <c r="AG21" s="10">
        <v>96.385092918285281</v>
      </c>
      <c r="AH21" s="10">
        <v>98.498354079044361</v>
      </c>
      <c r="AI21" s="10">
        <v>98.838533385472488</v>
      </c>
      <c r="AJ21" s="10">
        <v>96.216819849338236</v>
      </c>
      <c r="AK21" s="10">
        <v>93.561547309112854</v>
      </c>
      <c r="AL21" s="10">
        <v>93.396524969906849</v>
      </c>
      <c r="AM21" s="10">
        <v>91.271503816261102</v>
      </c>
      <c r="AN21" s="10">
        <v>88.288290010985563</v>
      </c>
      <c r="AO21" s="10">
        <v>89.878470512534918</v>
      </c>
      <c r="AP21" s="10">
        <v>90.240544439865801</v>
      </c>
      <c r="AQ21" s="10">
        <v>91.863327848523653</v>
      </c>
      <c r="AR21" s="10">
        <v>95.007165946884982</v>
      </c>
      <c r="AS21" s="10">
        <v>97.584803412118916</v>
      </c>
      <c r="AT21" s="10">
        <v>98.149569899772345</v>
      </c>
      <c r="AU21" s="10">
        <v>97.969919276731758</v>
      </c>
      <c r="AV21" s="10">
        <v>96.152187693310864</v>
      </c>
      <c r="AW21" s="10">
        <v>93.766725721590305</v>
      </c>
      <c r="AX21" s="10">
        <v>93.671880900911077</v>
      </c>
      <c r="AY21" s="10">
        <v>92.319003670456325</v>
      </c>
      <c r="AZ21" s="10">
        <v>90.313399029943994</v>
      </c>
      <c r="BA21" s="10">
        <v>94.716225635063523</v>
      </c>
      <c r="BB21" s="10">
        <v>96.715998083981646</v>
      </c>
      <c r="BC21" s="10">
        <v>94.259880545242993</v>
      </c>
      <c r="BD21" s="10">
        <v>95.42220764705489</v>
      </c>
      <c r="BE21" s="10">
        <v>97.569983908887778</v>
      </c>
      <c r="BF21" s="10">
        <v>98.998201581575628</v>
      </c>
      <c r="BG21" s="10">
        <v>100.80665902426477</v>
      </c>
      <c r="BH21" s="10">
        <v>100.04072973146106</v>
      </c>
      <c r="BI21" s="10">
        <v>102.29023471224828</v>
      </c>
      <c r="BJ21" s="10">
        <v>102.43575267300815</v>
      </c>
      <c r="BK21" s="10">
        <v>105.29209240868558</v>
      </c>
      <c r="BL21" s="10">
        <v>108.37875590748425</v>
      </c>
      <c r="BM21" s="10">
        <v>107.3177750858336</v>
      </c>
      <c r="BN21" s="10">
        <v>109.76041165711685</v>
      </c>
      <c r="BO21" s="10">
        <v>107.81427624892559</v>
      </c>
      <c r="BP21" s="10">
        <v>104.60150355811493</v>
      </c>
      <c r="BQ21" s="10">
        <v>104.84779414084649</v>
      </c>
      <c r="BR21" s="10">
        <v>100.45223387279512</v>
      </c>
      <c r="BS21" s="10">
        <v>95.430621300502253</v>
      </c>
      <c r="BT21" s="10">
        <v>96.535008925165329</v>
      </c>
      <c r="BU21" s="10">
        <v>96.674025426443166</v>
      </c>
      <c r="BV21" s="10">
        <v>98.287630304067534</v>
      </c>
      <c r="BW21" s="10">
        <v>98.082547501288346</v>
      </c>
      <c r="BX21" s="10">
        <v>95.680449442069602</v>
      </c>
      <c r="BY21" s="10">
        <v>96.156394520034539</v>
      </c>
      <c r="BZ21" s="10">
        <v>98.750285633973576</v>
      </c>
      <c r="CA21" s="10">
        <v>97.711868701113573</v>
      </c>
      <c r="CB21" s="10">
        <v>95.865071769420013</v>
      </c>
      <c r="CC21" s="10">
        <v>95.398496441885086</v>
      </c>
      <c r="CD21" s="10">
        <v>94.678746633343508</v>
      </c>
      <c r="CE21" s="10">
        <v>93.917693435151293</v>
      </c>
      <c r="CF21" s="10">
        <v>94.685152483127283</v>
      </c>
      <c r="CG21" s="10">
        <v>95.177351209797308</v>
      </c>
      <c r="CH21" s="10">
        <v>95.609698265353245</v>
      </c>
      <c r="CI21" s="10">
        <v>97.021566679637715</v>
      </c>
      <c r="CJ21" s="10">
        <v>95.309866251593107</v>
      </c>
      <c r="CK21" s="10">
        <v>97.381441583908511</v>
      </c>
      <c r="CL21" s="10">
        <v>99.398997436703993</v>
      </c>
      <c r="CM21" s="10">
        <v>98.630869120840131</v>
      </c>
      <c r="CN21" s="10">
        <v>100.40538512064509</v>
      </c>
      <c r="CO21" s="10">
        <v>102.40812147020945</v>
      </c>
      <c r="CP21" s="10">
        <v>102.55191845640054</v>
      </c>
      <c r="CQ21" s="10">
        <v>104.52166946006336</v>
      </c>
      <c r="CR21" s="10">
        <v>102.17263478338189</v>
      </c>
      <c r="CS21" s="10">
        <v>99.375190621835912</v>
      </c>
      <c r="CT21" s="10">
        <v>99.769485017482239</v>
      </c>
      <c r="CU21" s="10">
        <v>99.4569369138528</v>
      </c>
      <c r="CV21" s="10">
        <v>100.19972865967632</v>
      </c>
      <c r="CW21" s="10">
        <v>100.38932269133652</v>
      </c>
      <c r="CX21" s="10">
        <v>101.87050813686338</v>
      </c>
      <c r="CY21" s="10">
        <v>100.36503782797712</v>
      </c>
      <c r="CZ21" s="10">
        <v>99.058053252689746</v>
      </c>
      <c r="DA21" s="10">
        <v>97.077115914329895</v>
      </c>
      <c r="DB21" s="10">
        <v>96.798796082679445</v>
      </c>
      <c r="DC21" s="10">
        <v>95.94165513773055</v>
      </c>
      <c r="DD21" s="10">
        <v>96.459477263535703</v>
      </c>
      <c r="DE21" s="10">
        <v>95.774433775464459</v>
      </c>
      <c r="DF21" s="10">
        <v>94.250415185114718</v>
      </c>
      <c r="DG21" s="10">
        <v>92.509171360306098</v>
      </c>
      <c r="DH21" s="10">
        <v>90.900920625784607</v>
      </c>
      <c r="DI21" s="10">
        <v>90.770030948859343</v>
      </c>
      <c r="DJ21" s="10">
        <v>90.786858255754026</v>
      </c>
      <c r="DK21" s="10">
        <v>94.839657755524087</v>
      </c>
      <c r="DL21" s="10">
        <v>95.34830135029577</v>
      </c>
      <c r="DM21" s="10">
        <v>93.974198766826106</v>
      </c>
      <c r="DN21" s="10">
        <v>97.345205508265948</v>
      </c>
      <c r="DO21" s="10">
        <v>99.647678261892182</v>
      </c>
      <c r="DP21" s="10">
        <v>98.78202805379766</v>
      </c>
      <c r="DQ21" s="10">
        <v>98.973438669724899</v>
      </c>
      <c r="DR21" s="10">
        <v>100.12783016658078</v>
      </c>
      <c r="DS21" s="10">
        <v>100</v>
      </c>
      <c r="DT21" s="10">
        <v>99.765182581060301</v>
      </c>
      <c r="DU21" s="10">
        <v>104.66718742082321</v>
      </c>
      <c r="DV21" s="10">
        <v>106.36645858809335</v>
      </c>
      <c r="DW21" s="10">
        <v>108.57599871500567</v>
      </c>
      <c r="DX21" s="10">
        <v>112.53404900379476</v>
      </c>
      <c r="DY21" s="10">
        <v>118.83874372680867</v>
      </c>
      <c r="DZ21" s="10">
        <v>110.60904333892015</v>
      </c>
      <c r="EA21" s="10">
        <v>109.74482727629959</v>
      </c>
      <c r="EB21" s="10">
        <v>109.01150089060434</v>
      </c>
      <c r="EC21" s="10">
        <v>106.78800174774527</v>
      </c>
      <c r="ED21" s="10">
        <v>107.08534790935053</v>
      </c>
      <c r="EE21" s="10">
        <v>106.3008703350833</v>
      </c>
      <c r="EF21" s="10">
        <v>105.52585812094435</v>
      </c>
      <c r="EG21" s="10">
        <v>106.60031991005042</v>
      </c>
      <c r="EH21" s="10">
        <v>107.6296539215752</v>
      </c>
      <c r="EI21" s="10">
        <v>108.46709926868144</v>
      </c>
      <c r="EJ21" s="10">
        <v>107.85491037068837</v>
      </c>
      <c r="EK21" s="10">
        <v>106.53511409583342</v>
      </c>
      <c r="EL21" s="10">
        <v>105.38445137720991</v>
      </c>
      <c r="EM21" s="10">
        <v>112.8612253912588</v>
      </c>
      <c r="EN21" s="10">
        <v>113.91924231226321</v>
      </c>
      <c r="EO21" s="10">
        <v>111.71018023384221</v>
      </c>
      <c r="EP21" s="10">
        <v>110.11120364005245</v>
      </c>
      <c r="EQ21" s="10">
        <v>110.21713918573045</v>
      </c>
      <c r="ER21" s="10">
        <v>110.36944543506715</v>
      </c>
      <c r="ES21" s="10">
        <v>110.69576133524681</v>
      </c>
      <c r="ET21" s="10">
        <v>110.47939658807231</v>
      </c>
      <c r="EU21" s="10">
        <v>110.65665696865628</v>
      </c>
      <c r="EV21" s="10">
        <v>110.0655022042816</v>
      </c>
      <c r="EW21" s="10">
        <v>108.18858821763445</v>
      </c>
      <c r="EX21" s="10">
        <v>105.14083786602978</v>
      </c>
      <c r="EY21" s="10">
        <v>105.79805893190581</v>
      </c>
      <c r="EZ21" s="10">
        <v>104.03348634072044</v>
      </c>
      <c r="FA21" s="10">
        <v>106.77270419602283</v>
      </c>
      <c r="FB21" s="10">
        <v>106.68942814883371</v>
      </c>
      <c r="FC21" s="10">
        <v>105.99845685947</v>
      </c>
      <c r="FD21" s="10">
        <v>105.77253114246896</v>
      </c>
      <c r="FE21" s="10">
        <v>108.01457856679151</v>
      </c>
      <c r="FF21" s="10">
        <v>106.83293830593001</v>
      </c>
      <c r="FG21" s="10">
        <v>109.39833772978598</v>
      </c>
      <c r="FH21" s="10">
        <v>110.98402457551684</v>
      </c>
      <c r="FI21" s="10">
        <v>111.76869336918061</v>
      </c>
      <c r="FJ21" s="10">
        <v>111.54467984614489</v>
      </c>
      <c r="FK21" s="10">
        <v>108.95489994923125</v>
      </c>
      <c r="FL21" s="10">
        <v>107.55574762481608</v>
      </c>
      <c r="FM21" s="10">
        <v>107.55976323214323</v>
      </c>
      <c r="FN21" s="10">
        <v>108.24069550318907</v>
      </c>
      <c r="FO21" s="10">
        <v>107.83951720926763</v>
      </c>
      <c r="FP21" s="10">
        <v>105.53627957805529</v>
      </c>
      <c r="FQ21" s="10">
        <v>108.60965332879506</v>
      </c>
      <c r="FR21" s="10">
        <v>107.64074464657398</v>
      </c>
      <c r="FS21" s="10">
        <v>108.3697685958473</v>
      </c>
      <c r="FT21" s="10">
        <v>110.17879969672603</v>
      </c>
      <c r="FU21" s="10">
        <v>112.13631265901087</v>
      </c>
      <c r="FV21" s="10">
        <v>112.32658743172273</v>
      </c>
      <c r="FW21" s="10"/>
      <c r="FX21" s="10"/>
      <c r="FY21" s="10"/>
      <c r="FZ21" s="10"/>
      <c r="GA21" s="10"/>
      <c r="GB21" s="10"/>
      <c r="GC21" s="10"/>
    </row>
  </sheetData>
  <sheetProtection algorithmName="SHA-512" hashValue="k3oPhFk5/jFtsqucM7NnPU7FZ9lzEJ5cdp/9Koib9D3gJVCXX+t/+VVAS6K9SQSZjM+RhGBC7+38wkLUI0YMvg==" saltValue="We0xuk5n/JYysRTztzxBJg==" spinCount="100000" sheet="1" objects="1" scenarios="1"/>
  <pageMargins left="0.7" right="0.7" top="0.78740157499999996" bottom="0.78740157499999996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6"/>
  <dimension ref="A1:FV12"/>
  <sheetViews>
    <sheetView zoomScale="90" zoomScaleNormal="90" workbookViewId="0"/>
  </sheetViews>
  <sheetFormatPr defaultColWidth="11" defaultRowHeight="12.75"/>
  <cols>
    <col min="1" max="1" width="3" style="6" customWidth="1"/>
    <col min="2" max="2" width="31.140625" style="7" customWidth="1"/>
    <col min="3" max="16384" width="11" style="7"/>
  </cols>
  <sheetData>
    <row r="1" spans="1:178" s="6" customFormat="1">
      <c r="A1" s="13"/>
    </row>
    <row r="2" spans="1:178" s="6" customFormat="1">
      <c r="A2" s="13"/>
    </row>
    <row r="3" spans="1:178" s="6" customFormat="1">
      <c r="A3" s="13"/>
    </row>
    <row r="4" spans="1:178" s="6" customFormat="1">
      <c r="A4" s="13"/>
    </row>
    <row r="5" spans="1:178">
      <c r="B5" s="15" t="str">
        <f>+IF(Impressum!$B$31="deutsch",Übersetzung!B134,IF(Impressum!$B$31="italiano",Übersetzung!D134,IF(Impressum!$B$31="english",Übersetzung!E134,Übersetzung!C134)))</f>
        <v>Indices de la construction sur la base des comptes nationaux</v>
      </c>
    </row>
    <row r="6" spans="1:178">
      <c r="B6" s="19" t="str">
        <f>+IF(Impressum!$B$31="deutsch",Übersetzung!B135,IF(Impressum!$B$31="italiano",Übersetzung!D135,IF(Impressum!$B$31="english",Übersetzung!E135,Übersetzung!C135)))</f>
        <v>2010 I = 100, séries désaisonnalisées, SEC 2010</v>
      </c>
    </row>
    <row r="7" spans="1:178">
      <c r="B7" s="19" t="str">
        <f>+IF(Impressum!$B$31="deutsch",Übersetzung!B136,IF(Impressum!$B$31="italiano",Übersetzung!D136,IF(Impressum!$B$31="english",Übersetzung!E136,Übersetzung!C136)))</f>
        <v>Source: SECO</v>
      </c>
    </row>
    <row r="8" spans="1:178">
      <c r="B8" s="19"/>
      <c r="C8" s="9" t="s">
        <v>224</v>
      </c>
      <c r="D8" s="9" t="s">
        <v>225</v>
      </c>
      <c r="E8" s="9" t="s">
        <v>226</v>
      </c>
      <c r="F8" s="9" t="s">
        <v>227</v>
      </c>
      <c r="G8" s="9" t="s">
        <v>228</v>
      </c>
      <c r="H8" s="9" t="s">
        <v>229</v>
      </c>
      <c r="I8" s="9" t="s">
        <v>230</v>
      </c>
      <c r="J8" s="9" t="s">
        <v>231</v>
      </c>
      <c r="K8" s="9" t="s">
        <v>232</v>
      </c>
      <c r="L8" s="9" t="s">
        <v>233</v>
      </c>
      <c r="M8" s="9" t="s">
        <v>234</v>
      </c>
      <c r="N8" s="9" t="s">
        <v>235</v>
      </c>
      <c r="O8" s="9" t="s">
        <v>236</v>
      </c>
      <c r="P8" s="9" t="s">
        <v>237</v>
      </c>
      <c r="Q8" s="9" t="s">
        <v>238</v>
      </c>
      <c r="R8" s="9" t="s">
        <v>239</v>
      </c>
      <c r="S8" s="9" t="s">
        <v>240</v>
      </c>
      <c r="T8" s="9" t="s">
        <v>241</v>
      </c>
      <c r="U8" s="9" t="s">
        <v>242</v>
      </c>
      <c r="V8" s="9" t="s">
        <v>243</v>
      </c>
      <c r="W8" s="9" t="s">
        <v>244</v>
      </c>
      <c r="X8" s="9" t="s">
        <v>245</v>
      </c>
      <c r="Y8" s="9" t="s">
        <v>246</v>
      </c>
      <c r="Z8" s="9" t="s">
        <v>247</v>
      </c>
      <c r="AA8" s="9" t="s">
        <v>248</v>
      </c>
      <c r="AB8" s="9" t="s">
        <v>249</v>
      </c>
      <c r="AC8" s="9" t="s">
        <v>250</v>
      </c>
      <c r="AD8" s="9" t="s">
        <v>251</v>
      </c>
      <c r="AE8" s="9" t="s">
        <v>252</v>
      </c>
      <c r="AF8" s="9" t="s">
        <v>253</v>
      </c>
      <c r="AG8" s="9" t="s">
        <v>254</v>
      </c>
      <c r="AH8" s="9" t="s">
        <v>255</v>
      </c>
      <c r="AI8" s="9" t="s">
        <v>256</v>
      </c>
      <c r="AJ8" s="9" t="s">
        <v>257</v>
      </c>
      <c r="AK8" s="9" t="s">
        <v>258</v>
      </c>
      <c r="AL8" s="9" t="s">
        <v>259</v>
      </c>
      <c r="AM8" s="9" t="s">
        <v>260</v>
      </c>
      <c r="AN8" s="9" t="s">
        <v>261</v>
      </c>
      <c r="AO8" s="9" t="s">
        <v>262</v>
      </c>
      <c r="AP8" s="9" t="s">
        <v>263</v>
      </c>
      <c r="AQ8" s="9" t="s">
        <v>264</v>
      </c>
      <c r="AR8" s="9" t="s">
        <v>265</v>
      </c>
      <c r="AS8" s="9" t="s">
        <v>266</v>
      </c>
      <c r="AT8" s="9" t="s">
        <v>267</v>
      </c>
      <c r="AU8" s="9" t="s">
        <v>268</v>
      </c>
      <c r="AV8" s="9" t="s">
        <v>269</v>
      </c>
      <c r="AW8" s="9" t="s">
        <v>270</v>
      </c>
      <c r="AX8" s="9" t="s">
        <v>271</v>
      </c>
      <c r="AY8" s="9" t="s">
        <v>272</v>
      </c>
      <c r="AZ8" s="9" t="s">
        <v>273</v>
      </c>
      <c r="BA8" s="9" t="s">
        <v>274</v>
      </c>
      <c r="BB8" s="9" t="s">
        <v>275</v>
      </c>
      <c r="BC8" s="9" t="s">
        <v>276</v>
      </c>
      <c r="BD8" s="9" t="s">
        <v>277</v>
      </c>
      <c r="BE8" s="9" t="s">
        <v>278</v>
      </c>
      <c r="BF8" s="9" t="s">
        <v>279</v>
      </c>
      <c r="BG8" s="9" t="s">
        <v>280</v>
      </c>
      <c r="BH8" s="9" t="s">
        <v>281</v>
      </c>
      <c r="BI8" s="9" t="s">
        <v>282</v>
      </c>
      <c r="BJ8" s="9" t="s">
        <v>283</v>
      </c>
      <c r="BK8" s="9" t="s">
        <v>284</v>
      </c>
      <c r="BL8" s="9" t="s">
        <v>285</v>
      </c>
      <c r="BM8" s="9" t="s">
        <v>286</v>
      </c>
      <c r="BN8" s="9" t="s">
        <v>287</v>
      </c>
      <c r="BO8" s="9" t="s">
        <v>288</v>
      </c>
      <c r="BP8" s="9" t="s">
        <v>289</v>
      </c>
      <c r="BQ8" s="9" t="s">
        <v>290</v>
      </c>
      <c r="BR8" s="9" t="s">
        <v>291</v>
      </c>
      <c r="BS8" s="9" t="s">
        <v>292</v>
      </c>
      <c r="BT8" s="9" t="s">
        <v>293</v>
      </c>
      <c r="BU8" s="9" t="s">
        <v>294</v>
      </c>
      <c r="BV8" s="9" t="s">
        <v>295</v>
      </c>
      <c r="BW8" s="9" t="s">
        <v>296</v>
      </c>
      <c r="BX8" s="9" t="s">
        <v>297</v>
      </c>
      <c r="BY8" s="9" t="s">
        <v>298</v>
      </c>
      <c r="BZ8" s="9" t="s">
        <v>299</v>
      </c>
      <c r="CA8" s="9" t="s">
        <v>300</v>
      </c>
      <c r="CB8" s="9" t="s">
        <v>301</v>
      </c>
      <c r="CC8" s="9" t="s">
        <v>302</v>
      </c>
      <c r="CD8" s="9" t="s">
        <v>303</v>
      </c>
      <c r="CE8" s="9" t="s">
        <v>304</v>
      </c>
      <c r="CF8" s="9" t="s">
        <v>305</v>
      </c>
      <c r="CG8" s="9" t="s">
        <v>306</v>
      </c>
      <c r="CH8" s="9" t="s">
        <v>307</v>
      </c>
      <c r="CI8" s="9" t="s">
        <v>308</v>
      </c>
      <c r="CJ8" s="9" t="s">
        <v>309</v>
      </c>
      <c r="CK8" s="9" t="s">
        <v>310</v>
      </c>
      <c r="CL8" s="9" t="s">
        <v>311</v>
      </c>
      <c r="CM8" s="9" t="s">
        <v>312</v>
      </c>
      <c r="CN8" s="9" t="s">
        <v>313</v>
      </c>
      <c r="CO8" s="9" t="s">
        <v>314</v>
      </c>
      <c r="CP8" s="9" t="s">
        <v>315</v>
      </c>
      <c r="CQ8" s="9" t="s">
        <v>316</v>
      </c>
      <c r="CR8" s="9" t="s">
        <v>317</v>
      </c>
      <c r="CS8" s="9" t="s">
        <v>318</v>
      </c>
      <c r="CT8" s="9" t="s">
        <v>319</v>
      </c>
      <c r="CU8" s="9" t="s">
        <v>320</v>
      </c>
      <c r="CV8" s="9" t="s">
        <v>321</v>
      </c>
      <c r="CW8" s="9" t="s">
        <v>322</v>
      </c>
      <c r="CX8" s="9" t="s">
        <v>323</v>
      </c>
      <c r="CY8" s="9" t="s">
        <v>324</v>
      </c>
      <c r="CZ8" s="9" t="s">
        <v>325</v>
      </c>
      <c r="DA8" s="9" t="s">
        <v>326</v>
      </c>
      <c r="DB8" s="9" t="s">
        <v>327</v>
      </c>
      <c r="DC8" s="9" t="s">
        <v>328</v>
      </c>
      <c r="DD8" s="9" t="s">
        <v>329</v>
      </c>
      <c r="DE8" s="9" t="s">
        <v>330</v>
      </c>
      <c r="DF8" s="9" t="s">
        <v>331</v>
      </c>
      <c r="DG8" s="9" t="s">
        <v>332</v>
      </c>
      <c r="DH8" s="9" t="s">
        <v>333</v>
      </c>
      <c r="DI8" s="9" t="s">
        <v>334</v>
      </c>
      <c r="DJ8" s="9" t="s">
        <v>335</v>
      </c>
      <c r="DK8" s="9" t="s">
        <v>336</v>
      </c>
      <c r="DL8" s="9" t="s">
        <v>337</v>
      </c>
      <c r="DM8" s="9" t="s">
        <v>338</v>
      </c>
      <c r="DN8" s="9" t="s">
        <v>339</v>
      </c>
      <c r="DO8" s="9" t="s">
        <v>340</v>
      </c>
      <c r="DP8" s="9" t="s">
        <v>341</v>
      </c>
      <c r="DQ8" s="9" t="s">
        <v>342</v>
      </c>
      <c r="DR8" s="9" t="s">
        <v>343</v>
      </c>
      <c r="DS8" s="9" t="s">
        <v>344</v>
      </c>
      <c r="DT8" s="9" t="s">
        <v>345</v>
      </c>
      <c r="DU8" s="9" t="s">
        <v>346</v>
      </c>
      <c r="DV8" s="9" t="s">
        <v>347</v>
      </c>
      <c r="DW8" s="9" t="s">
        <v>348</v>
      </c>
      <c r="DX8" s="9" t="s">
        <v>349</v>
      </c>
      <c r="DY8" s="9" t="s">
        <v>350</v>
      </c>
      <c r="DZ8" s="9" t="s">
        <v>351</v>
      </c>
      <c r="EA8" s="9" t="s">
        <v>352</v>
      </c>
      <c r="EB8" s="9" t="s">
        <v>353</v>
      </c>
      <c r="EC8" s="9" t="s">
        <v>354</v>
      </c>
      <c r="ED8" s="9" t="s">
        <v>355</v>
      </c>
      <c r="EE8" s="9" t="s">
        <v>356</v>
      </c>
      <c r="EF8" s="9" t="s">
        <v>357</v>
      </c>
      <c r="EG8" s="9" t="s">
        <v>358</v>
      </c>
      <c r="EH8" s="9" t="s">
        <v>359</v>
      </c>
      <c r="EI8" s="9" t="s">
        <v>360</v>
      </c>
      <c r="EJ8" s="9" t="s">
        <v>361</v>
      </c>
      <c r="EK8" s="9" t="s">
        <v>362</v>
      </c>
      <c r="EL8" s="9" t="s">
        <v>363</v>
      </c>
      <c r="EM8" s="9" t="s">
        <v>364</v>
      </c>
      <c r="EN8" s="9" t="s">
        <v>365</v>
      </c>
      <c r="EO8" s="9" t="s">
        <v>366</v>
      </c>
      <c r="EP8" s="9" t="s">
        <v>367</v>
      </c>
      <c r="EQ8" s="9" t="s">
        <v>368</v>
      </c>
      <c r="ER8" s="9" t="s">
        <v>369</v>
      </c>
      <c r="ES8" s="9" t="s">
        <v>370</v>
      </c>
      <c r="ET8" s="9" t="s">
        <v>371</v>
      </c>
      <c r="EU8" s="9" t="s">
        <v>372</v>
      </c>
      <c r="EV8" s="9" t="s">
        <v>373</v>
      </c>
      <c r="EW8" s="9" t="s">
        <v>374</v>
      </c>
      <c r="EX8" s="9" t="s">
        <v>375</v>
      </c>
      <c r="EY8" s="9" t="s">
        <v>376</v>
      </c>
      <c r="EZ8" s="9" t="s">
        <v>377</v>
      </c>
      <c r="FA8" s="9" t="s">
        <v>378</v>
      </c>
      <c r="FB8" s="9" t="s">
        <v>379</v>
      </c>
      <c r="FC8" s="9" t="s">
        <v>380</v>
      </c>
      <c r="FD8" s="9" t="s">
        <v>381</v>
      </c>
      <c r="FE8" s="9" t="s">
        <v>382</v>
      </c>
      <c r="FF8" s="9" t="s">
        <v>383</v>
      </c>
      <c r="FG8" s="9" t="s">
        <v>384</v>
      </c>
      <c r="FH8" s="9" t="s">
        <v>385</v>
      </c>
      <c r="FI8" s="9" t="s">
        <v>386</v>
      </c>
      <c r="FJ8" s="9" t="s">
        <v>387</v>
      </c>
      <c r="FK8" s="9" t="s">
        <v>388</v>
      </c>
      <c r="FL8" s="9" t="s">
        <v>389</v>
      </c>
      <c r="FM8" s="9" t="s">
        <v>390</v>
      </c>
      <c r="FN8" s="9" t="s">
        <v>391</v>
      </c>
      <c r="FO8" s="9" t="s">
        <v>392</v>
      </c>
      <c r="FP8" s="9" t="s">
        <v>393</v>
      </c>
      <c r="FQ8" s="9" t="s">
        <v>394</v>
      </c>
      <c r="FR8" s="9" t="s">
        <v>395</v>
      </c>
      <c r="FS8" s="9" t="s">
        <v>396</v>
      </c>
      <c r="FT8" s="9" t="s">
        <v>397</v>
      </c>
      <c r="FU8" s="9" t="s">
        <v>398</v>
      </c>
      <c r="FV8" s="9" t="s">
        <v>399</v>
      </c>
    </row>
    <row r="9" spans="1:178">
      <c r="B9" s="19" t="str">
        <f>+IF(Impressum!$B$31="deutsch",Übersetzung!B138,IF(Impressum!$B$31="italiano",Übersetzung!D138,IF(Impressum!$B$31="english",Übersetzung!E138,Übersetzung!C138)))</f>
        <v>Ensemble du bâtiment</v>
      </c>
      <c r="C9" s="10">
        <v>70.586777932573696</v>
      </c>
      <c r="D9" s="10">
        <v>72.503939107884179</v>
      </c>
      <c r="E9" s="10">
        <v>73.986166625140797</v>
      </c>
      <c r="F9" s="10">
        <v>75.213904963100461</v>
      </c>
      <c r="G9" s="10">
        <v>76.425571039047171</v>
      </c>
      <c r="H9" s="10">
        <v>76.39202282401574</v>
      </c>
      <c r="I9" s="10">
        <v>76.038503244280832</v>
      </c>
      <c r="J9" s="10">
        <v>74.025610342395325</v>
      </c>
      <c r="K9" s="10">
        <v>74.059018188326192</v>
      </c>
      <c r="L9" s="10">
        <v>72.612935714461173</v>
      </c>
      <c r="M9" s="10">
        <v>72.308194397167355</v>
      </c>
      <c r="N9" s="10">
        <v>73.937107624498623</v>
      </c>
      <c r="O9" s="10">
        <v>74.419977330390253</v>
      </c>
      <c r="P9" s="10">
        <v>76.211788898909688</v>
      </c>
      <c r="Q9" s="10">
        <v>78.064029365215831</v>
      </c>
      <c r="R9" s="10">
        <v>79.208599011099679</v>
      </c>
      <c r="S9" s="10">
        <v>80.282984106708582</v>
      </c>
      <c r="T9" s="10">
        <v>81.352666837449078</v>
      </c>
      <c r="U9" s="10">
        <v>81.697272979299058</v>
      </c>
      <c r="V9" s="10">
        <v>82.447896744489626</v>
      </c>
      <c r="W9" s="10">
        <v>82.517239080161275</v>
      </c>
      <c r="X9" s="10">
        <v>82.243168411337606</v>
      </c>
      <c r="Y9" s="10">
        <v>82.286121356105866</v>
      </c>
      <c r="Z9" s="10">
        <v>82.591213596151078</v>
      </c>
      <c r="AA9" s="10">
        <v>82.411681516547759</v>
      </c>
      <c r="AB9" s="10">
        <v>83.544811080736793</v>
      </c>
      <c r="AC9" s="10">
        <v>84.23023339872195</v>
      </c>
      <c r="AD9" s="10">
        <v>85.136807234623447</v>
      </c>
      <c r="AE9" s="10">
        <v>85.752045002333631</v>
      </c>
      <c r="AF9" s="10">
        <v>86.41044626846292</v>
      </c>
      <c r="AG9" s="10">
        <v>87.337022701192794</v>
      </c>
      <c r="AH9" s="10">
        <v>88.413653702410485</v>
      </c>
      <c r="AI9" s="10">
        <v>90.049866122970343</v>
      </c>
      <c r="AJ9" s="10">
        <v>92.409470703214097</v>
      </c>
      <c r="AK9" s="10">
        <v>94.278064169734321</v>
      </c>
      <c r="AL9" s="10">
        <v>96.094019223548315</v>
      </c>
      <c r="AM9" s="10">
        <v>98.334731175626317</v>
      </c>
      <c r="AN9" s="10">
        <v>99.314507497464575</v>
      </c>
      <c r="AO9" s="10">
        <v>100.65783978972709</v>
      </c>
      <c r="AP9" s="10">
        <v>100.97858318448358</v>
      </c>
      <c r="AQ9" s="10">
        <v>101.70941490649663</v>
      </c>
      <c r="AR9" s="10">
        <v>101.25567178896911</v>
      </c>
      <c r="AS9" s="10">
        <v>100.66766562676557</v>
      </c>
      <c r="AT9" s="10">
        <v>99.698557356569097</v>
      </c>
      <c r="AU9" s="10">
        <v>98.7370290178023</v>
      </c>
      <c r="AV9" s="10">
        <v>97.433070258244044</v>
      </c>
      <c r="AW9" s="10">
        <v>97.425349957713806</v>
      </c>
      <c r="AX9" s="10">
        <v>96.021729136765117</v>
      </c>
      <c r="AY9" s="10">
        <v>96.644546835905004</v>
      </c>
      <c r="AZ9" s="10">
        <v>96.611840835476883</v>
      </c>
      <c r="BA9" s="10">
        <v>95.658313535441437</v>
      </c>
      <c r="BB9" s="10">
        <v>95.924523534634304</v>
      </c>
      <c r="BC9" s="10">
        <v>95.326761719942581</v>
      </c>
      <c r="BD9" s="10">
        <v>94.447840596849403</v>
      </c>
      <c r="BE9" s="10">
        <v>95.061744858104376</v>
      </c>
      <c r="BF9" s="10">
        <v>97.581650951176115</v>
      </c>
      <c r="BG9" s="10">
        <v>99.080512206847899</v>
      </c>
      <c r="BH9" s="10">
        <v>102.17031684815221</v>
      </c>
      <c r="BI9" s="10">
        <v>103.27677628323677</v>
      </c>
      <c r="BJ9" s="10">
        <v>102.88655018370805</v>
      </c>
      <c r="BK9" s="10">
        <v>100.43212627604285</v>
      </c>
      <c r="BL9" s="10">
        <v>99.320262630587138</v>
      </c>
      <c r="BM9" s="10">
        <v>98.338942248642809</v>
      </c>
      <c r="BN9" s="10">
        <v>98.053922789976227</v>
      </c>
      <c r="BO9" s="10">
        <v>95.232503868923331</v>
      </c>
      <c r="BP9" s="10">
        <v>93.602467688787655</v>
      </c>
      <c r="BQ9" s="10">
        <v>92.163473854500396</v>
      </c>
      <c r="BR9" s="10">
        <v>89.878896558500571</v>
      </c>
      <c r="BS9" s="10">
        <v>90.821685622343949</v>
      </c>
      <c r="BT9" s="10">
        <v>91.254864666640927</v>
      </c>
      <c r="BU9" s="10">
        <v>91.037643483539966</v>
      </c>
      <c r="BV9" s="10">
        <v>92.073005969196004</v>
      </c>
      <c r="BW9" s="10">
        <v>92.90855304021926</v>
      </c>
      <c r="BX9" s="10">
        <v>92.926660654190187</v>
      </c>
      <c r="BY9" s="10">
        <v>93.408477591827705</v>
      </c>
      <c r="BZ9" s="10">
        <v>89.638093366507221</v>
      </c>
      <c r="CA9" s="10">
        <v>88.67263469292503</v>
      </c>
      <c r="CB9" s="10">
        <v>87.998231349333068</v>
      </c>
      <c r="CC9" s="10">
        <v>87.84115832581773</v>
      </c>
      <c r="CD9" s="10">
        <v>90.98711060734199</v>
      </c>
      <c r="CE9" s="10">
        <v>91.225316970975172</v>
      </c>
      <c r="CF9" s="10">
        <v>91.867786344192055</v>
      </c>
      <c r="CG9" s="10">
        <v>91.340279264325545</v>
      </c>
      <c r="CH9" s="10">
        <v>91.025501556342405</v>
      </c>
      <c r="CI9" s="10">
        <v>89.546993820250336</v>
      </c>
      <c r="CJ9" s="10">
        <v>88.006864049016883</v>
      </c>
      <c r="CK9" s="10">
        <v>88.005881465313038</v>
      </c>
      <c r="CL9" s="10">
        <v>87.603232700385661</v>
      </c>
      <c r="CM9" s="10">
        <v>89.172699613634052</v>
      </c>
      <c r="CN9" s="10">
        <v>90.218379228180495</v>
      </c>
      <c r="CO9" s="10">
        <v>90.327586388408321</v>
      </c>
      <c r="CP9" s="10">
        <v>90.936788284794872</v>
      </c>
      <c r="CQ9" s="10">
        <v>90.773539020855338</v>
      </c>
      <c r="CR9" s="10">
        <v>91.361896105810217</v>
      </c>
      <c r="CS9" s="10">
        <v>92.033632436491757</v>
      </c>
      <c r="CT9" s="10">
        <v>93.040921102037814</v>
      </c>
      <c r="CU9" s="10">
        <v>94.494934430083902</v>
      </c>
      <c r="CV9" s="10">
        <v>94.571295220783043</v>
      </c>
      <c r="CW9" s="10">
        <v>96.126584854875901</v>
      </c>
      <c r="CX9" s="10">
        <v>96.567414015152835</v>
      </c>
      <c r="CY9" s="10">
        <v>97.18089716910616</v>
      </c>
      <c r="CZ9" s="10">
        <v>99.256254320736375</v>
      </c>
      <c r="DA9" s="10">
        <v>99.15006509617038</v>
      </c>
      <c r="DB9" s="10">
        <v>99.586121707028624</v>
      </c>
      <c r="DC9" s="10">
        <v>98.443306674901649</v>
      </c>
      <c r="DD9" s="10">
        <v>97.829683151847775</v>
      </c>
      <c r="DE9" s="10">
        <v>97.011471664742444</v>
      </c>
      <c r="DF9" s="10">
        <v>96.303590290669305</v>
      </c>
      <c r="DG9" s="10">
        <v>96.111144253815411</v>
      </c>
      <c r="DH9" s="10">
        <v>94.901302976175856</v>
      </c>
      <c r="DI9" s="10">
        <v>94.748862132978658</v>
      </c>
      <c r="DJ9" s="10">
        <v>95.026582398416622</v>
      </c>
      <c r="DK9" s="10">
        <v>95.226959289451614</v>
      </c>
      <c r="DL9" s="10">
        <v>95.142035983618925</v>
      </c>
      <c r="DM9" s="10">
        <v>94.99682414910005</v>
      </c>
      <c r="DN9" s="10">
        <v>95.585461972256041</v>
      </c>
      <c r="DO9" s="10">
        <v>96.216070156476434</v>
      </c>
      <c r="DP9" s="10">
        <v>97.282033106052353</v>
      </c>
      <c r="DQ9" s="10">
        <v>99.394096777476364</v>
      </c>
      <c r="DR9" s="10">
        <v>99.403010215361292</v>
      </c>
      <c r="DS9" s="10">
        <v>100</v>
      </c>
      <c r="DT9" s="10">
        <v>101.37168685057358</v>
      </c>
      <c r="DU9" s="10">
        <v>101.68513105210151</v>
      </c>
      <c r="DV9" s="10">
        <v>103.06755613886713</v>
      </c>
      <c r="DW9" s="10">
        <v>104.02234676080755</v>
      </c>
      <c r="DX9" s="10">
        <v>103.85678140670893</v>
      </c>
      <c r="DY9" s="10">
        <v>104.16138235490222</v>
      </c>
      <c r="DZ9" s="10">
        <v>104.45889466351773</v>
      </c>
      <c r="EA9" s="10">
        <v>105.30405701792864</v>
      </c>
      <c r="EB9" s="10">
        <v>106.76459750915031</v>
      </c>
      <c r="EC9" s="10">
        <v>107.80803121808795</v>
      </c>
      <c r="ED9" s="10">
        <v>108.7912465828897</v>
      </c>
      <c r="EE9" s="10">
        <v>108.76078648807037</v>
      </c>
      <c r="EF9" s="10">
        <v>110.26722767517185</v>
      </c>
      <c r="EG9" s="10">
        <v>110.86505967441387</v>
      </c>
      <c r="EH9" s="10">
        <v>112.04261605892694</v>
      </c>
      <c r="EI9" s="10">
        <v>113.49894547713212</v>
      </c>
      <c r="EJ9" s="10">
        <v>113.38840481044907</v>
      </c>
      <c r="EK9" s="10">
        <v>114.41555570372293</v>
      </c>
      <c r="EL9" s="10">
        <v>114.76177609022926</v>
      </c>
      <c r="EM9" s="10">
        <v>115.51499668377998</v>
      </c>
      <c r="EN9" s="10">
        <v>116.03590641592065</v>
      </c>
      <c r="EO9" s="10">
        <v>115.87286770563196</v>
      </c>
      <c r="EP9" s="10">
        <v>116.02888796089317</v>
      </c>
      <c r="EQ9" s="10">
        <v>115.76618718921404</v>
      </c>
      <c r="ER9" s="10">
        <v>115.41519425328902</v>
      </c>
      <c r="ES9" s="10">
        <v>115.85384769250744</v>
      </c>
      <c r="ET9" s="10">
        <v>115.67249081459698</v>
      </c>
      <c r="EU9" s="10">
        <v>116.61345508013319</v>
      </c>
      <c r="EV9" s="10">
        <v>116.94451560378015</v>
      </c>
      <c r="EW9" s="10">
        <v>117.57007050038075</v>
      </c>
      <c r="EX9" s="10">
        <v>118.40821439976416</v>
      </c>
      <c r="EY9" s="10">
        <v>117.66931145446951</v>
      </c>
      <c r="EZ9" s="10">
        <v>118.16537585581284</v>
      </c>
      <c r="FA9" s="10">
        <v>117.31656390478764</v>
      </c>
      <c r="FB9" s="10">
        <v>116.49603632752321</v>
      </c>
      <c r="FC9" s="10">
        <v>116.31088948389791</v>
      </c>
      <c r="FD9" s="10">
        <v>116.02369430417284</v>
      </c>
      <c r="FE9" s="10">
        <v>116.32640026950867</v>
      </c>
      <c r="FF9" s="10">
        <v>116.93672511869961</v>
      </c>
      <c r="FG9" s="10">
        <v>117.65794155732499</v>
      </c>
      <c r="FH9" s="10">
        <v>112.36195576267795</v>
      </c>
      <c r="FI9" s="10">
        <v>116.06152377677101</v>
      </c>
      <c r="FJ9" s="10">
        <v>114.710400999428</v>
      </c>
      <c r="FK9" s="10">
        <v>113.21561044767215</v>
      </c>
      <c r="FL9" s="10">
        <v>112.14761214613827</v>
      </c>
      <c r="FM9" s="10">
        <v>111.4734193561971</v>
      </c>
      <c r="FN9" s="10">
        <v>109.78772682769342</v>
      </c>
      <c r="FO9" s="10">
        <v>107.41773493400896</v>
      </c>
      <c r="FP9" s="10">
        <v>106.63251018553285</v>
      </c>
      <c r="FQ9" s="10">
        <v>104.22784712401258</v>
      </c>
      <c r="FR9" s="10">
        <v>103.63352435228433</v>
      </c>
      <c r="FS9" s="10">
        <v>103.84183209750037</v>
      </c>
      <c r="FT9" s="10">
        <v>103.00151247705843</v>
      </c>
      <c r="FU9" s="10">
        <v>103.21115372872968</v>
      </c>
      <c r="FV9" s="10">
        <v>102.91343086646336</v>
      </c>
    </row>
    <row r="10" spans="1:178">
      <c r="B10" s="19" t="str">
        <f>+IF(Impressum!$B$31="deutsch",Übersetzung!B139,IF(Impressum!$B$31="italiano",Übersetzung!D139,IF(Impressum!$B$31="english",Übersetzung!E139,Übersetzung!C139)))</f>
        <v>Immeuble résidentiel</v>
      </c>
      <c r="C10" s="10">
        <v>63.794058093545601</v>
      </c>
      <c r="D10" s="10">
        <v>65.571458497616888</v>
      </c>
      <c r="E10" s="10">
        <v>67.288705669243413</v>
      </c>
      <c r="F10" s="10">
        <v>68.837891989731688</v>
      </c>
      <c r="G10" s="10">
        <v>67.921493127915085</v>
      </c>
      <c r="H10" s="10">
        <v>67.984923895630999</v>
      </c>
      <c r="I10" s="10">
        <v>68.188842377331611</v>
      </c>
      <c r="J10" s="10">
        <v>67.769108658244008</v>
      </c>
      <c r="K10" s="10">
        <v>64.715952057050856</v>
      </c>
      <c r="L10" s="10">
        <v>63.612663949985084</v>
      </c>
      <c r="M10" s="10">
        <v>63.249554882816263</v>
      </c>
      <c r="N10" s="10">
        <v>63.779316158304681</v>
      </c>
      <c r="O10" s="10">
        <v>66.830324927873306</v>
      </c>
      <c r="P10" s="10">
        <v>68.501658711786391</v>
      </c>
      <c r="Q10" s="10">
        <v>69.989576043141838</v>
      </c>
      <c r="R10" s="10">
        <v>71.232319789255868</v>
      </c>
      <c r="S10" s="10">
        <v>73.04988743409713</v>
      </c>
      <c r="T10" s="10">
        <v>74.231404031954156</v>
      </c>
      <c r="U10" s="10">
        <v>75.028932965617116</v>
      </c>
      <c r="V10" s="10">
        <v>75.937047334024911</v>
      </c>
      <c r="W10" s="10">
        <v>74.792225184246291</v>
      </c>
      <c r="X10" s="10">
        <v>74.699826583516753</v>
      </c>
      <c r="Y10" s="10">
        <v>74.563983206746087</v>
      </c>
      <c r="Z10" s="10">
        <v>74.623927234811845</v>
      </c>
      <c r="AA10" s="10">
        <v>72.727629008669709</v>
      </c>
      <c r="AB10" s="10">
        <v>73.048492738237073</v>
      </c>
      <c r="AC10" s="10">
        <v>73.149203726292612</v>
      </c>
      <c r="AD10" s="10">
        <v>73.439007579056238</v>
      </c>
      <c r="AE10" s="10">
        <v>74.04278536383849</v>
      </c>
      <c r="AF10" s="10">
        <v>74.5703848607438</v>
      </c>
      <c r="AG10" s="10">
        <v>75.108932720150648</v>
      </c>
      <c r="AH10" s="10">
        <v>75.644495930416952</v>
      </c>
      <c r="AI10" s="10">
        <v>76.09916678079928</v>
      </c>
      <c r="AJ10" s="10">
        <v>77.383695614880963</v>
      </c>
      <c r="AK10" s="10">
        <v>78.575198235096067</v>
      </c>
      <c r="AL10" s="10">
        <v>79.665431988911607</v>
      </c>
      <c r="AM10" s="10">
        <v>80.572639805010354</v>
      </c>
      <c r="AN10" s="10">
        <v>81.457853267395834</v>
      </c>
      <c r="AO10" s="10">
        <v>82.507487424724772</v>
      </c>
      <c r="AP10" s="10">
        <v>83.025365891485421</v>
      </c>
      <c r="AQ10" s="10">
        <v>80.218582313973371</v>
      </c>
      <c r="AR10" s="10">
        <v>79.640271675595969</v>
      </c>
      <c r="AS10" s="10">
        <v>79.354512440826539</v>
      </c>
      <c r="AT10" s="10">
        <v>79.021249865063183</v>
      </c>
      <c r="AU10" s="10">
        <v>74.855948838092814</v>
      </c>
      <c r="AV10" s="10">
        <v>73.658630336141229</v>
      </c>
      <c r="AW10" s="10">
        <v>73.25036101702338</v>
      </c>
      <c r="AX10" s="10">
        <v>72.354506025225575</v>
      </c>
      <c r="AY10" s="10">
        <v>72.903151482659339</v>
      </c>
      <c r="AZ10" s="10">
        <v>72.877321715330851</v>
      </c>
      <c r="BA10" s="10">
        <v>72.599442512170825</v>
      </c>
      <c r="BB10" s="10">
        <v>72.624086788018232</v>
      </c>
      <c r="BC10" s="10">
        <v>76.179696519759617</v>
      </c>
      <c r="BD10" s="10">
        <v>76.55036483849004</v>
      </c>
      <c r="BE10" s="10">
        <v>77.112343588346036</v>
      </c>
      <c r="BF10" s="10">
        <v>78.340805648852964</v>
      </c>
      <c r="BG10" s="10">
        <v>87.464752548876419</v>
      </c>
      <c r="BH10" s="10">
        <v>90.829302894747045</v>
      </c>
      <c r="BI10" s="10">
        <v>93.151778334850292</v>
      </c>
      <c r="BJ10" s="10">
        <v>95.190614477891415</v>
      </c>
      <c r="BK10" s="10">
        <v>92.433509966915011</v>
      </c>
      <c r="BL10" s="10">
        <v>91.576009111269101</v>
      </c>
      <c r="BM10" s="10">
        <v>91.806901010903459</v>
      </c>
      <c r="BN10" s="10">
        <v>92.36832188241543</v>
      </c>
      <c r="BO10" s="10">
        <v>85.572359471142491</v>
      </c>
      <c r="BP10" s="10">
        <v>83.727692885740097</v>
      </c>
      <c r="BQ10" s="10">
        <v>82.059050864836948</v>
      </c>
      <c r="BR10" s="10">
        <v>80.040186766512008</v>
      </c>
      <c r="BS10" s="10">
        <v>79.961302768666528</v>
      </c>
      <c r="BT10" s="10">
        <v>79.924984888470348</v>
      </c>
      <c r="BU10" s="10">
        <v>79.276032904780493</v>
      </c>
      <c r="BV10" s="10">
        <v>79.166521385847901</v>
      </c>
      <c r="BW10" s="10">
        <v>82.02043173647165</v>
      </c>
      <c r="BX10" s="10">
        <v>82.2531925285585</v>
      </c>
      <c r="BY10" s="10">
        <v>82.752912055221032</v>
      </c>
      <c r="BZ10" s="10">
        <v>81.359959564977629</v>
      </c>
      <c r="CA10" s="10">
        <v>79.304177867236675</v>
      </c>
      <c r="CB10" s="10">
        <v>78.543719949534321</v>
      </c>
      <c r="CC10" s="10">
        <v>77.716330577507293</v>
      </c>
      <c r="CD10" s="10">
        <v>78.376886430752933</v>
      </c>
      <c r="CE10" s="10">
        <v>77.209777041130408</v>
      </c>
      <c r="CF10" s="10">
        <v>77.365034584273246</v>
      </c>
      <c r="CG10" s="10">
        <v>76.927685856472962</v>
      </c>
      <c r="CH10" s="10">
        <v>76.594200129371984</v>
      </c>
      <c r="CI10" s="10">
        <v>74.499325106673325</v>
      </c>
      <c r="CJ10" s="10">
        <v>73.353861396799061</v>
      </c>
      <c r="CK10" s="10">
        <v>73.302899210072155</v>
      </c>
      <c r="CL10" s="10">
        <v>73.09170041598199</v>
      </c>
      <c r="CM10" s="10">
        <v>72.12085262778831</v>
      </c>
      <c r="CN10" s="10">
        <v>72.457364844905641</v>
      </c>
      <c r="CO10" s="10">
        <v>72.450795827404718</v>
      </c>
      <c r="CP10" s="10">
        <v>72.633961234707499</v>
      </c>
      <c r="CQ10" s="10">
        <v>81.449038789560205</v>
      </c>
      <c r="CR10" s="10">
        <v>83.388154178606428</v>
      </c>
      <c r="CS10" s="10">
        <v>85.106586841714005</v>
      </c>
      <c r="CT10" s="10">
        <v>87.008073336455581</v>
      </c>
      <c r="CU10" s="10">
        <v>90.525217356376302</v>
      </c>
      <c r="CV10" s="10">
        <v>91.67639931927684</v>
      </c>
      <c r="CW10" s="10">
        <v>93.207691691880427</v>
      </c>
      <c r="CX10" s="10">
        <v>94.227730403058729</v>
      </c>
      <c r="CY10" s="10">
        <v>95.203891982479263</v>
      </c>
      <c r="CZ10" s="10">
        <v>96.937763928757832</v>
      </c>
      <c r="DA10" s="10">
        <v>97.40533571584578</v>
      </c>
      <c r="DB10" s="10">
        <v>98.129168920262728</v>
      </c>
      <c r="DC10" s="10">
        <v>96.674264039915087</v>
      </c>
      <c r="DD10" s="10">
        <v>96.295715689575275</v>
      </c>
      <c r="DE10" s="10">
        <v>95.499985913571805</v>
      </c>
      <c r="DF10" s="10">
        <v>94.781884909139748</v>
      </c>
      <c r="DG10" s="10">
        <v>93.727969035520402</v>
      </c>
      <c r="DH10" s="10">
        <v>92.808738941107848</v>
      </c>
      <c r="DI10" s="10">
        <v>92.37832185173211</v>
      </c>
      <c r="DJ10" s="10">
        <v>92.148141246986398</v>
      </c>
      <c r="DK10" s="10">
        <v>91.388548040717296</v>
      </c>
      <c r="DL10" s="10">
        <v>91.147168028215248</v>
      </c>
      <c r="DM10" s="10">
        <v>90.912608078468935</v>
      </c>
      <c r="DN10" s="10">
        <v>91.068019038156365</v>
      </c>
      <c r="DO10" s="10">
        <v>93.756267414521176</v>
      </c>
      <c r="DP10" s="10">
        <v>95.298354733081709</v>
      </c>
      <c r="DQ10" s="10">
        <v>96.823231504728994</v>
      </c>
      <c r="DR10" s="10">
        <v>97.289938580383719</v>
      </c>
      <c r="DS10" s="10">
        <v>100</v>
      </c>
      <c r="DT10" s="10">
        <v>101.44500253974115</v>
      </c>
      <c r="DU10" s="10">
        <v>102.17021649305957</v>
      </c>
      <c r="DV10" s="10">
        <v>103.4376463558968</v>
      </c>
      <c r="DW10" s="10">
        <v>105.28087640456334</v>
      </c>
      <c r="DX10" s="10">
        <v>105.65630063617657</v>
      </c>
      <c r="DY10" s="10">
        <v>106.50951977553207</v>
      </c>
      <c r="DZ10" s="10">
        <v>107.39239014887264</v>
      </c>
      <c r="EA10" s="10">
        <v>106.91335396181489</v>
      </c>
      <c r="EB10" s="10">
        <v>108.00767417450044</v>
      </c>
      <c r="EC10" s="10">
        <v>108.80541231254242</v>
      </c>
      <c r="ED10" s="10">
        <v>109.55366664146915</v>
      </c>
      <c r="EE10" s="10">
        <v>110.24404109220305</v>
      </c>
      <c r="EF10" s="10">
        <v>111.43325641120765</v>
      </c>
      <c r="EG10" s="10">
        <v>112.0893910785769</v>
      </c>
      <c r="EH10" s="10">
        <v>113.05262382737457</v>
      </c>
      <c r="EI10" s="10">
        <v>112.98286114045398</v>
      </c>
      <c r="EJ10" s="10">
        <v>113.26205135772247</v>
      </c>
      <c r="EK10" s="10">
        <v>114.05592618823206</v>
      </c>
      <c r="EL10" s="10">
        <v>114.50238227999859</v>
      </c>
      <c r="EM10" s="10">
        <v>115.15503020771763</v>
      </c>
      <c r="EN10" s="10">
        <v>115.77039791509705</v>
      </c>
      <c r="EO10" s="10">
        <v>115.73823622856388</v>
      </c>
      <c r="EP10" s="10">
        <v>115.87852868512813</v>
      </c>
      <c r="EQ10" s="10">
        <v>117.11901302394887</v>
      </c>
      <c r="ER10" s="10">
        <v>117.28093721330283</v>
      </c>
      <c r="ES10" s="10">
        <v>117.78445031270475</v>
      </c>
      <c r="ET10" s="10">
        <v>117.96270639058011</v>
      </c>
      <c r="EU10" s="10">
        <v>118.28549480043438</v>
      </c>
      <c r="EV10" s="10">
        <v>118.62960810998906</v>
      </c>
      <c r="EW10" s="10">
        <v>119.00440472846525</v>
      </c>
      <c r="EX10" s="10">
        <v>119.48249252233816</v>
      </c>
      <c r="EY10" s="10">
        <v>117.28902644929123</v>
      </c>
      <c r="EZ10" s="10">
        <v>117.21980769375602</v>
      </c>
      <c r="FA10" s="10">
        <v>116.53516544300699</v>
      </c>
      <c r="FB10" s="10">
        <v>115.87016050996775</v>
      </c>
      <c r="FC10" s="10">
        <v>113.35818774335699</v>
      </c>
      <c r="FD10" s="10">
        <v>112.70086758450671</v>
      </c>
      <c r="FE10" s="10">
        <v>112.47735362597213</v>
      </c>
      <c r="FF10" s="10">
        <v>112.4178001127472</v>
      </c>
      <c r="FG10" s="10">
        <v>112.57336448897925</v>
      </c>
      <c r="FH10" s="10">
        <v>109.78960734011696</v>
      </c>
      <c r="FI10" s="10">
        <v>111.44297744135234</v>
      </c>
      <c r="FJ10" s="10">
        <v>110.5951697219339</v>
      </c>
      <c r="FK10" s="10">
        <v>111.46699410406271</v>
      </c>
      <c r="FL10" s="10">
        <v>110.69528099076962</v>
      </c>
      <c r="FM10" s="10">
        <v>109.80510241112231</v>
      </c>
      <c r="FN10" s="10">
        <v>108.45440920543898</v>
      </c>
      <c r="FO10" s="10">
        <v>108.34602739015304</v>
      </c>
      <c r="FP10" s="10">
        <v>106.06063691296903</v>
      </c>
      <c r="FQ10" s="10">
        <v>103.86576219710344</v>
      </c>
      <c r="FR10" s="10">
        <v>103.22809330292151</v>
      </c>
      <c r="FS10" s="10">
        <v>102.58724450217865</v>
      </c>
      <c r="FT10" s="10">
        <v>100.53294118204936</v>
      </c>
      <c r="FU10" s="10">
        <v>100.37944095569023</v>
      </c>
      <c r="FV10" s="10">
        <v>100.81358188301235</v>
      </c>
    </row>
    <row r="11" spans="1:178">
      <c r="B11" s="19" t="str">
        <f>+IF(Impressum!$B$31="deutsch",Übersetzung!B140,IF(Impressum!$B$31="italiano",Übersetzung!D140,IF(Impressum!$B$31="english",Übersetzung!E140,Übersetzung!C140)))</f>
        <v>Bâtiments commerciaux</v>
      </c>
      <c r="C11" s="10">
        <v>90.588814558507678</v>
      </c>
      <c r="D11" s="10">
        <v>93.32230348905469</v>
      </c>
      <c r="E11" s="10">
        <v>95.982922732859308</v>
      </c>
      <c r="F11" s="10">
        <v>98.414956841281978</v>
      </c>
      <c r="G11" s="10">
        <v>101.66935207830466</v>
      </c>
      <c r="H11" s="10">
        <v>102.61834285420386</v>
      </c>
      <c r="I11" s="10">
        <v>103.79529803191988</v>
      </c>
      <c r="J11" s="10">
        <v>104.03858125136338</v>
      </c>
      <c r="K11" s="10">
        <v>100.85067101298397</v>
      </c>
      <c r="L11" s="10">
        <v>99.540258118751638</v>
      </c>
      <c r="M11" s="10">
        <v>99.378667870298599</v>
      </c>
      <c r="N11" s="10">
        <v>100.61756339019846</v>
      </c>
      <c r="O11" s="10">
        <v>102.07092235687212</v>
      </c>
      <c r="P11" s="10">
        <v>104.18682572816481</v>
      </c>
      <c r="Q11" s="10">
        <v>106.00699389375525</v>
      </c>
      <c r="R11" s="10">
        <v>107.43791777585842</v>
      </c>
      <c r="S11" s="10">
        <v>106.15346484608467</v>
      </c>
      <c r="T11" s="10">
        <v>107.13969963589543</v>
      </c>
      <c r="U11" s="10">
        <v>107.55459351705863</v>
      </c>
      <c r="V11" s="10">
        <v>108.11892900404186</v>
      </c>
      <c r="W11" s="10">
        <v>112.08025109559475</v>
      </c>
      <c r="X11" s="10">
        <v>112.66671130036588</v>
      </c>
      <c r="Y11" s="10">
        <v>113.18690819705274</v>
      </c>
      <c r="Z11" s="10">
        <v>114.00780616796339</v>
      </c>
      <c r="AA11" s="10">
        <v>119.61775227055469</v>
      </c>
      <c r="AB11" s="10">
        <v>121.73469758747466</v>
      </c>
      <c r="AC11" s="10">
        <v>123.51901838967522</v>
      </c>
      <c r="AD11" s="10">
        <v>125.65285652719078</v>
      </c>
      <c r="AE11" s="10">
        <v>130.2466174454508</v>
      </c>
      <c r="AF11" s="10">
        <v>132.17692148075105</v>
      </c>
      <c r="AG11" s="10">
        <v>134.14571099709318</v>
      </c>
      <c r="AH11" s="10">
        <v>136.12970848578252</v>
      </c>
      <c r="AI11" s="10">
        <v>144.38320365913566</v>
      </c>
      <c r="AJ11" s="10">
        <v>148.40203228169241</v>
      </c>
      <c r="AK11" s="10">
        <v>152.31764177998011</v>
      </c>
      <c r="AL11" s="10">
        <v>156.1012345503849</v>
      </c>
      <c r="AM11" s="10">
        <v>162.37853574272543</v>
      </c>
      <c r="AN11" s="10">
        <v>165.38237630996952</v>
      </c>
      <c r="AO11" s="10">
        <v>168.75615191301213</v>
      </c>
      <c r="AP11" s="10">
        <v>171.07984584525289</v>
      </c>
      <c r="AQ11" s="10">
        <v>173.7486676397404</v>
      </c>
      <c r="AR11" s="10">
        <v>174.16544589065509</v>
      </c>
      <c r="AS11" s="10">
        <v>175.22840778293477</v>
      </c>
      <c r="AT11" s="10">
        <v>176.19506729638607</v>
      </c>
      <c r="AU11" s="10">
        <v>166.01306378126057</v>
      </c>
      <c r="AV11" s="10">
        <v>163.56560000993176</v>
      </c>
      <c r="AW11" s="10">
        <v>162.86547905556276</v>
      </c>
      <c r="AX11" s="10">
        <v>161.07940689794606</v>
      </c>
      <c r="AY11" s="10">
        <v>152.38310700205196</v>
      </c>
      <c r="AZ11" s="10">
        <v>151.04553701434247</v>
      </c>
      <c r="BA11" s="10">
        <v>149.19397746559804</v>
      </c>
      <c r="BB11" s="10">
        <v>147.99006471590798</v>
      </c>
      <c r="BC11" s="10">
        <v>137.14629271312</v>
      </c>
      <c r="BD11" s="10">
        <v>135.16284945082816</v>
      </c>
      <c r="BE11" s="10">
        <v>133.57026881310418</v>
      </c>
      <c r="BF11" s="10">
        <v>133.15089678264926</v>
      </c>
      <c r="BG11" s="10">
        <v>120.72924222619885</v>
      </c>
      <c r="BH11" s="10">
        <v>120.93530360078672</v>
      </c>
      <c r="BI11" s="10">
        <v>119.60502723246825</v>
      </c>
      <c r="BJ11" s="10">
        <v>117.81851169373361</v>
      </c>
      <c r="BK11" s="10">
        <v>112.63367940707529</v>
      </c>
      <c r="BL11" s="10">
        <v>110.47864765211963</v>
      </c>
      <c r="BM11" s="10">
        <v>109.64371666882444</v>
      </c>
      <c r="BN11" s="10">
        <v>109.20893714451918</v>
      </c>
      <c r="BO11" s="10">
        <v>108.47389992710814</v>
      </c>
      <c r="BP11" s="10">
        <v>106.92013730626462</v>
      </c>
      <c r="BQ11" s="10">
        <v>105.56383446631988</v>
      </c>
      <c r="BR11" s="10">
        <v>103.7314954890405</v>
      </c>
      <c r="BS11" s="10">
        <v>105.27494949889065</v>
      </c>
      <c r="BT11" s="10">
        <v>105.62967656234204</v>
      </c>
      <c r="BU11" s="10">
        <v>105.17259496780164</v>
      </c>
      <c r="BV11" s="10">
        <v>105.42600944579132</v>
      </c>
      <c r="BW11" s="10">
        <v>102.40443363382749</v>
      </c>
      <c r="BX11" s="10">
        <v>101.80786433956608</v>
      </c>
      <c r="BY11" s="10">
        <v>101.54307713589985</v>
      </c>
      <c r="BZ11" s="10">
        <v>98.95304416607992</v>
      </c>
      <c r="CA11" s="10">
        <v>98.648485676129596</v>
      </c>
      <c r="CB11" s="10">
        <v>97.835790255901827</v>
      </c>
      <c r="CC11" s="10">
        <v>96.936280812770789</v>
      </c>
      <c r="CD11" s="10">
        <v>97.890170950023844</v>
      </c>
      <c r="CE11" s="10">
        <v>109.65952320568096</v>
      </c>
      <c r="CF11" s="10">
        <v>112.29489189481579</v>
      </c>
      <c r="CG11" s="10">
        <v>114.1266988147536</v>
      </c>
      <c r="CH11" s="10">
        <v>116.13962692139206</v>
      </c>
      <c r="CI11" s="10">
        <v>109.58627664498827</v>
      </c>
      <c r="CJ11" s="10">
        <v>107.93131228396253</v>
      </c>
      <c r="CK11" s="10">
        <v>107.88619825520662</v>
      </c>
      <c r="CL11" s="10">
        <v>107.6052498097895</v>
      </c>
      <c r="CM11" s="10">
        <v>113.03183565103423</v>
      </c>
      <c r="CN11" s="10">
        <v>114.64252840742823</v>
      </c>
      <c r="CO11" s="10">
        <v>115.73198232150806</v>
      </c>
      <c r="CP11" s="10">
        <v>117.13452981205961</v>
      </c>
      <c r="CQ11" s="10">
        <v>102.22284689695292</v>
      </c>
      <c r="CR11" s="10">
        <v>101.05041420664043</v>
      </c>
      <c r="CS11" s="10">
        <v>99.592931795569356</v>
      </c>
      <c r="CT11" s="10">
        <v>98.329672483235754</v>
      </c>
      <c r="CU11" s="10">
        <v>100.33144955475667</v>
      </c>
      <c r="CV11" s="10">
        <v>100.45224874035424</v>
      </c>
      <c r="CW11" s="10">
        <v>100.98226652880469</v>
      </c>
      <c r="CX11" s="10">
        <v>100.93311773187502</v>
      </c>
      <c r="CY11" s="10">
        <v>104.11648331379499</v>
      </c>
      <c r="CZ11" s="10">
        <v>106.0792650159883</v>
      </c>
      <c r="DA11" s="10">
        <v>106.65845377042436</v>
      </c>
      <c r="DB11" s="10">
        <v>107.51894567517188</v>
      </c>
      <c r="DC11" s="10">
        <v>105.56061995321441</v>
      </c>
      <c r="DD11" s="10">
        <v>105.10717408384158</v>
      </c>
      <c r="DE11" s="10">
        <v>104.19895220174196</v>
      </c>
      <c r="DF11" s="10">
        <v>103.37610335391211</v>
      </c>
      <c r="DG11" s="10">
        <v>103.80709196965852</v>
      </c>
      <c r="DH11" s="10">
        <v>103.02044519011295</v>
      </c>
      <c r="DI11" s="10">
        <v>102.77217393309202</v>
      </c>
      <c r="DJ11" s="10">
        <v>102.74501683961486</v>
      </c>
      <c r="DK11" s="10">
        <v>104.6961376184049</v>
      </c>
      <c r="DL11" s="10">
        <v>104.91319484471906</v>
      </c>
      <c r="DM11" s="10">
        <v>105.1382107621012</v>
      </c>
      <c r="DN11" s="10">
        <v>105.81443347421026</v>
      </c>
      <c r="DO11" s="10">
        <v>100.09537127848058</v>
      </c>
      <c r="DP11" s="10">
        <v>100.57672798923114</v>
      </c>
      <c r="DQ11" s="10">
        <v>101.0286663628028</v>
      </c>
      <c r="DR11" s="10">
        <v>100.35388463932718</v>
      </c>
      <c r="DS11" s="10">
        <v>100</v>
      </c>
      <c r="DT11" s="10">
        <v>100.69646306014552</v>
      </c>
      <c r="DU11" s="10">
        <v>100.66551505810952</v>
      </c>
      <c r="DV11" s="10">
        <v>101.16367591323208</v>
      </c>
      <c r="DW11" s="10">
        <v>101.75900374036311</v>
      </c>
      <c r="DX11" s="10">
        <v>101.75612176309615</v>
      </c>
      <c r="DY11" s="10">
        <v>102.21047656376085</v>
      </c>
      <c r="DZ11" s="10">
        <v>102.68850791612647</v>
      </c>
      <c r="EA11" s="10">
        <v>106.44818027521552</v>
      </c>
      <c r="EB11" s="10">
        <v>108.12753059773095</v>
      </c>
      <c r="EC11" s="10">
        <v>109.52429196469267</v>
      </c>
      <c r="ED11" s="10">
        <v>110.88316641512176</v>
      </c>
      <c r="EE11" s="10">
        <v>112.82471016176316</v>
      </c>
      <c r="EF11" s="10">
        <v>114.38456927297911</v>
      </c>
      <c r="EG11" s="10">
        <v>115.4051439303785</v>
      </c>
      <c r="EH11" s="10">
        <v>116.74710339115614</v>
      </c>
      <c r="EI11" s="10">
        <v>118.72697743544813</v>
      </c>
      <c r="EJ11" s="10">
        <v>119.42446027216505</v>
      </c>
      <c r="EK11" s="10">
        <v>120.66761225079763</v>
      </c>
      <c r="EL11" s="10">
        <v>121.55016236616541</v>
      </c>
      <c r="EM11" s="10">
        <v>120.7414573759996</v>
      </c>
      <c r="EN11" s="10">
        <v>121.25314135522099</v>
      </c>
      <c r="EO11" s="10">
        <v>121.08607534996072</v>
      </c>
      <c r="EP11" s="10">
        <v>121.09957630500364</v>
      </c>
      <c r="EQ11" s="10">
        <v>118.83870947718272</v>
      </c>
      <c r="ER11" s="10">
        <v>118.45427587882568</v>
      </c>
      <c r="ES11" s="10">
        <v>118.41645546946079</v>
      </c>
      <c r="ET11" s="10">
        <v>118.04951325620866</v>
      </c>
      <c r="EU11" s="10">
        <v>119.6578339236214</v>
      </c>
      <c r="EV11" s="10">
        <v>120.07576496544287</v>
      </c>
      <c r="EW11" s="10">
        <v>120.52508739041834</v>
      </c>
      <c r="EX11" s="10">
        <v>121.07949114035847</v>
      </c>
      <c r="EY11" s="10">
        <v>122.93109502721474</v>
      </c>
      <c r="EZ11" s="10">
        <v>123.49775826506742</v>
      </c>
      <c r="FA11" s="10">
        <v>123.41919113095881</v>
      </c>
      <c r="FB11" s="10">
        <v>123.3572729578309</v>
      </c>
      <c r="FC11" s="10">
        <v>124.02686712222597</v>
      </c>
      <c r="FD11" s="10">
        <v>123.95131497971974</v>
      </c>
      <c r="FE11" s="10">
        <v>124.35035798591467</v>
      </c>
      <c r="FF11" s="10">
        <v>124.93165280066117</v>
      </c>
      <c r="FG11" s="10">
        <v>122.83632231324344</v>
      </c>
      <c r="FH11" s="10">
        <v>119.61090203228169</v>
      </c>
      <c r="FI11" s="10">
        <v>121.22893274617847</v>
      </c>
      <c r="FJ11" s="10">
        <v>120.12110068475779</v>
      </c>
      <c r="FK11" s="10">
        <v>116.42115176226258</v>
      </c>
      <c r="FL11" s="10">
        <v>114.90751513259755</v>
      </c>
      <c r="FM11" s="10">
        <v>113.28901886852685</v>
      </c>
      <c r="FN11" s="10">
        <v>111.21038168020161</v>
      </c>
      <c r="FO11" s="10">
        <v>109.23086234080401</v>
      </c>
      <c r="FP11" s="10">
        <v>108.18532532646152</v>
      </c>
      <c r="FQ11" s="10">
        <v>103.97517775149019</v>
      </c>
      <c r="FR11" s="10">
        <v>103.38732089619738</v>
      </c>
      <c r="FS11" s="10">
        <v>104.524571294797</v>
      </c>
      <c r="FT11" s="10">
        <v>103.47932247818122</v>
      </c>
      <c r="FU11" s="10">
        <v>103.78975576794494</v>
      </c>
      <c r="FV11" s="10">
        <v>102.75186707788787</v>
      </c>
    </row>
    <row r="12" spans="1:178">
      <c r="B12" s="19" t="str">
        <f>+IF(Impressum!$B$31="deutsch",Übersetzung!B141,IF(Impressum!$B$31="italiano",Übersetzung!D141,IF(Impressum!$B$31="english",Übersetzung!E141,Übersetzung!C141)))</f>
        <v>Autres travaux de construction</v>
      </c>
      <c r="C12" s="10">
        <v>54.413860609433982</v>
      </c>
      <c r="D12" s="10">
        <v>55.287140390436292</v>
      </c>
      <c r="E12" s="10">
        <v>54.042580374263871</v>
      </c>
      <c r="F12" s="10">
        <v>52.256680376094565</v>
      </c>
      <c r="G12" s="10">
        <v>55.822520880618129</v>
      </c>
      <c r="H12" s="10">
        <v>53.79169745412846</v>
      </c>
      <c r="I12" s="10">
        <v>49.192527809988029</v>
      </c>
      <c r="J12" s="10">
        <v>38.766326767894931</v>
      </c>
      <c r="K12" s="10">
        <v>53.079479755840012</v>
      </c>
      <c r="L12" s="10">
        <v>50.437633139136992</v>
      </c>
      <c r="M12" s="10">
        <v>50.044618286759061</v>
      </c>
      <c r="N12" s="10">
        <v>55.428337500433322</v>
      </c>
      <c r="O12" s="10">
        <v>47.034023245134151</v>
      </c>
      <c r="P12" s="10">
        <v>48.592527732086175</v>
      </c>
      <c r="Q12" s="10">
        <v>51.518716115128029</v>
      </c>
      <c r="R12" s="10">
        <v>51.886140208535473</v>
      </c>
      <c r="S12" s="10">
        <v>55.029207352532758</v>
      </c>
      <c r="T12" s="10">
        <v>55.933102562075106</v>
      </c>
      <c r="U12" s="10">
        <v>54.889256672196396</v>
      </c>
      <c r="V12" s="10">
        <v>55.52774026587123</v>
      </c>
      <c r="W12" s="10">
        <v>52.149799032692677</v>
      </c>
      <c r="X12" s="10">
        <v>49.856173702437509</v>
      </c>
      <c r="Y12" s="10">
        <v>49.559874001541679</v>
      </c>
      <c r="Z12" s="10">
        <v>49.643306886952331</v>
      </c>
      <c r="AA12" s="10">
        <v>44.086450803226533</v>
      </c>
      <c r="AB12" s="10">
        <v>45.759704720813389</v>
      </c>
      <c r="AC12" s="10">
        <v>46.146954836010757</v>
      </c>
      <c r="AD12" s="10">
        <v>46.619780137598042</v>
      </c>
      <c r="AE12" s="10">
        <v>40.276933300043275</v>
      </c>
      <c r="AF12" s="10">
        <v>39.065754228220491</v>
      </c>
      <c r="AG12" s="10">
        <v>39.245006393794647</v>
      </c>
      <c r="AH12" s="10">
        <v>40.238644538904772</v>
      </c>
      <c r="AI12" s="10">
        <v>33.548067196581044</v>
      </c>
      <c r="AJ12" s="10">
        <v>35.99457491490196</v>
      </c>
      <c r="AK12" s="10">
        <v>36.157911731746523</v>
      </c>
      <c r="AL12" s="10">
        <v>36.54351032764351</v>
      </c>
      <c r="AM12" s="10">
        <v>35.415849833270556</v>
      </c>
      <c r="AN12" s="10">
        <v>33.103613750144604</v>
      </c>
      <c r="AO12" s="10">
        <v>31.699795079173605</v>
      </c>
      <c r="AP12" s="10">
        <v>27.950702148883682</v>
      </c>
      <c r="AQ12" s="10">
        <v>35.156101682173677</v>
      </c>
      <c r="AR12" s="10">
        <v>33.521058623871539</v>
      </c>
      <c r="AS12" s="10">
        <v>29.187966656448538</v>
      </c>
      <c r="AT12" s="10">
        <v>23.042024544537071</v>
      </c>
      <c r="AU12" s="10">
        <v>47.228505223124543</v>
      </c>
      <c r="AV12" s="10">
        <v>47.635815065673206</v>
      </c>
      <c r="AW12" s="10">
        <v>49.963249800473882</v>
      </c>
      <c r="AX12" s="10">
        <v>47.813275488610159</v>
      </c>
      <c r="AY12" s="10">
        <v>65.016848223428752</v>
      </c>
      <c r="AZ12" s="10">
        <v>67.25792875330157</v>
      </c>
      <c r="BA12" s="10">
        <v>65.995139703341948</v>
      </c>
      <c r="BB12" s="10">
        <v>69.518835304964327</v>
      </c>
      <c r="BC12" s="10">
        <v>75.32376984208905</v>
      </c>
      <c r="BD12" s="10">
        <v>72.895763814043605</v>
      </c>
      <c r="BE12" s="10">
        <v>77.531313623904637</v>
      </c>
      <c r="BF12" s="10">
        <v>88.822252508731808</v>
      </c>
      <c r="BG12" s="10">
        <v>93.484211047028182</v>
      </c>
      <c r="BH12" s="10">
        <v>100.87363033934436</v>
      </c>
      <c r="BI12" s="10">
        <v>102.86538598615762</v>
      </c>
      <c r="BJ12" s="10">
        <v>98.144377842687334</v>
      </c>
      <c r="BK12" s="10">
        <v>101.33243330724919</v>
      </c>
      <c r="BL12" s="10">
        <v>101.34333956678002</v>
      </c>
      <c r="BM12" s="10">
        <v>96.719280280353175</v>
      </c>
      <c r="BN12" s="10">
        <v>94.333302302428237</v>
      </c>
      <c r="BO12" s="10">
        <v>98.946416378397345</v>
      </c>
      <c r="BP12" s="10">
        <v>97.78178366421497</v>
      </c>
      <c r="BQ12" s="10">
        <v>96.838820674996185</v>
      </c>
      <c r="BR12" s="10">
        <v>93.017462090036631</v>
      </c>
      <c r="BS12" s="10">
        <v>95.758205110127903</v>
      </c>
      <c r="BT12" s="10">
        <v>97.640469701437254</v>
      </c>
      <c r="BU12" s="10">
        <v>99.050571156916533</v>
      </c>
      <c r="BV12" s="10">
        <v>104.65716757428818</v>
      </c>
      <c r="BW12" s="10">
        <v>106.63252488087834</v>
      </c>
      <c r="BX12" s="10">
        <v>107.13125254885128</v>
      </c>
      <c r="BY12" s="10">
        <v>108.87492974226561</v>
      </c>
      <c r="BZ12" s="10">
        <v>96.390962917549061</v>
      </c>
      <c r="CA12" s="10">
        <v>97.309231019115941</v>
      </c>
      <c r="CB12" s="10">
        <v>97.118176722692368</v>
      </c>
      <c r="CC12" s="10">
        <v>100.13757467379571</v>
      </c>
      <c r="CD12" s="10">
        <v>114.07624176528715</v>
      </c>
      <c r="CE12" s="10">
        <v>97.979031158014948</v>
      </c>
      <c r="CF12" s="10">
        <v>96.480589000336138</v>
      </c>
      <c r="CG12" s="10">
        <v>91.556023312908749</v>
      </c>
      <c r="CH12" s="10">
        <v>87.203958348994846</v>
      </c>
      <c r="CI12" s="10">
        <v>96.363229857599308</v>
      </c>
      <c r="CJ12" s="10">
        <v>93.922486876458962</v>
      </c>
      <c r="CK12" s="10">
        <v>94.138625569803366</v>
      </c>
      <c r="CL12" s="10">
        <v>92.987625680034498</v>
      </c>
      <c r="CM12" s="10">
        <v>94.874603333498229</v>
      </c>
      <c r="CN12" s="10">
        <v>96.908231226724396</v>
      </c>
      <c r="CO12" s="10">
        <v>95.618371282572241</v>
      </c>
      <c r="CP12" s="10">
        <v>96.023383020434053</v>
      </c>
      <c r="CQ12" s="10">
        <v>96.69848048539086</v>
      </c>
      <c r="CR12" s="10">
        <v>96.608348040554148</v>
      </c>
      <c r="CS12" s="10">
        <v>98.09790938690071</v>
      </c>
      <c r="CT12" s="10">
        <v>100.59711770931156</v>
      </c>
      <c r="CU12" s="10">
        <v>95.326901496611455</v>
      </c>
      <c r="CV12" s="10">
        <v>92.323551327389154</v>
      </c>
      <c r="CW12" s="10">
        <v>95.747220948743291</v>
      </c>
      <c r="CX12" s="10">
        <v>95.431289980692014</v>
      </c>
      <c r="CY12" s="10">
        <v>90.516734681476848</v>
      </c>
      <c r="CZ12" s="10">
        <v>93.743585269226841</v>
      </c>
      <c r="DA12" s="10">
        <v>90.830562299475758</v>
      </c>
      <c r="DB12" s="10">
        <v>89.717150054161266</v>
      </c>
      <c r="DC12" s="10">
        <v>90.879017252534041</v>
      </c>
      <c r="DD12" s="10">
        <v>89.327446030569462</v>
      </c>
      <c r="DE12" s="10">
        <v>88.604516827384685</v>
      </c>
      <c r="DF12" s="10">
        <v>88.127212169204384</v>
      </c>
      <c r="DG12" s="10">
        <v>89.245337476673257</v>
      </c>
      <c r="DH12" s="10">
        <v>86.480211176345264</v>
      </c>
      <c r="DI12" s="10">
        <v>87.272434078477545</v>
      </c>
      <c r="DJ12" s="10">
        <v>89.504477993310559</v>
      </c>
      <c r="DK12" s="10">
        <v>89.309528604197425</v>
      </c>
      <c r="DL12" s="10">
        <v>89.130938604380503</v>
      </c>
      <c r="DM12" s="10">
        <v>88.584846609302332</v>
      </c>
      <c r="DN12" s="10">
        <v>90.229471595620822</v>
      </c>
      <c r="DO12" s="10">
        <v>96.26978658397644</v>
      </c>
      <c r="DP12" s="10">
        <v>97.033185800205885</v>
      </c>
      <c r="DQ12" s="10">
        <v>103.70212979773173</v>
      </c>
      <c r="DR12" s="10">
        <v>103.63400462659109</v>
      </c>
      <c r="DS12" s="10">
        <v>100</v>
      </c>
      <c r="DT12" s="10">
        <v>102.3536097576746</v>
      </c>
      <c r="DU12" s="10">
        <v>102.1218127917181</v>
      </c>
      <c r="DV12" s="10">
        <v>105.37927880800815</v>
      </c>
      <c r="DW12" s="10">
        <v>104.4844981153594</v>
      </c>
      <c r="DX12" s="10">
        <v>102.52207251649865</v>
      </c>
      <c r="DY12" s="10">
        <v>101.03126474049138</v>
      </c>
      <c r="DZ12" s="10">
        <v>99.376785169668295</v>
      </c>
      <c r="EA12" s="10">
        <v>98.799376629365966</v>
      </c>
      <c r="EB12" s="10">
        <v>100.89844207977696</v>
      </c>
      <c r="EC12" s="10">
        <v>102.00721916479085</v>
      </c>
      <c r="ED12" s="10">
        <v>102.98636756509576</v>
      </c>
      <c r="EE12" s="10">
        <v>97.47827804184341</v>
      </c>
      <c r="EF12" s="10">
        <v>99.776772237960571</v>
      </c>
      <c r="EG12" s="10">
        <v>99.469059915484266</v>
      </c>
      <c r="EH12" s="10">
        <v>100.95616735343643</v>
      </c>
      <c r="EI12" s="10">
        <v>105.75488259606369</v>
      </c>
      <c r="EJ12" s="10">
        <v>103.13593912437537</v>
      </c>
      <c r="EK12" s="10">
        <v>104.43534204561698</v>
      </c>
      <c r="EL12" s="10">
        <v>103.5590240923168</v>
      </c>
      <c r="EM12" s="10">
        <v>107.33745875583729</v>
      </c>
      <c r="EN12" s="10">
        <v>107.6109721644991</v>
      </c>
      <c r="EO12" s="10">
        <v>107.0892244987308</v>
      </c>
      <c r="EP12" s="10">
        <v>107.5399256738413</v>
      </c>
      <c r="EQ12" s="10">
        <v>106.5897957140737</v>
      </c>
      <c r="ER12" s="10">
        <v>104.86504867113071</v>
      </c>
      <c r="ES12" s="10">
        <v>105.95956971690077</v>
      </c>
      <c r="ET12" s="10">
        <v>105.10023436772713</v>
      </c>
      <c r="EU12" s="10">
        <v>106.59505408920462</v>
      </c>
      <c r="EV12" s="10">
        <v>106.73710811959336</v>
      </c>
      <c r="EW12" s="10">
        <v>108.37261858901826</v>
      </c>
      <c r="EX12" s="10">
        <v>110.71454306862411</v>
      </c>
      <c r="EY12" s="10">
        <v>109.48669300008997</v>
      </c>
      <c r="EZ12" s="10">
        <v>111.43727751717442</v>
      </c>
      <c r="FA12" s="10">
        <v>108.77689025926904</v>
      </c>
      <c r="FB12" s="10">
        <v>106.18914648002419</v>
      </c>
      <c r="FC12" s="10">
        <v>111.00059867574639</v>
      </c>
      <c r="FD12" s="10">
        <v>111.37503393599506</v>
      </c>
      <c r="FE12" s="10">
        <v>112.97817618516959</v>
      </c>
      <c r="FF12" s="10">
        <v>115.51029804080733</v>
      </c>
      <c r="FG12" s="10">
        <v>122.75996140742163</v>
      </c>
      <c r="FH12" s="10">
        <v>106.8099074019615</v>
      </c>
      <c r="FI12" s="10">
        <v>119.88121525333877</v>
      </c>
      <c r="FJ12" s="10">
        <v>116.69701593053958</v>
      </c>
      <c r="FK12" s="10">
        <v>112.46729582800516</v>
      </c>
      <c r="FL12" s="10">
        <v>111.35477945400926</v>
      </c>
      <c r="FM12" s="10">
        <v>112.94292559632895</v>
      </c>
      <c r="FN12" s="10">
        <v>111.01185549361925</v>
      </c>
      <c r="FO12" s="10">
        <v>101.63812018152692</v>
      </c>
      <c r="FP12" s="10">
        <v>105.50302590275589</v>
      </c>
      <c r="FQ12" s="10">
        <v>105.68157695164592</v>
      </c>
      <c r="FR12" s="10">
        <v>105.20006559336088</v>
      </c>
      <c r="FS12" s="10">
        <v>106.14462557058239</v>
      </c>
      <c r="FT12" s="10">
        <v>109.05593469955006</v>
      </c>
      <c r="FU12" s="10">
        <v>110.10383148582594</v>
      </c>
      <c r="FV12" s="10">
        <v>109.06341327751406</v>
      </c>
    </row>
  </sheetData>
  <sheetProtection algorithmName="SHA-512" hashValue="hA9hHNpruESGkagkMXEsnksMbARxPsMLOpLALBTOHmXDCarAEVnrT9bgVuNrrVEonUIbcWZ7QjTvFBu4JrBhCg==" saltValue="xHCPXeP+Tw//SsvsqJElwQ==" spinCount="100000" sheet="1" objects="1" scenarios="1"/>
  <pageMargins left="0.7" right="0.7" top="0.78740157499999996" bottom="0.78740157499999996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8">
    <tabColor rgb="FFFF9900"/>
  </sheetPr>
  <dimension ref="B3:E141"/>
  <sheetViews>
    <sheetView zoomScale="70" zoomScaleNormal="70" workbookViewId="0">
      <selection activeCell="D15" sqref="D15"/>
    </sheetView>
  </sheetViews>
  <sheetFormatPr defaultColWidth="11.42578125" defaultRowHeight="12.75"/>
  <cols>
    <col min="2" max="2" width="72.5703125" bestFit="1" customWidth="1"/>
    <col min="3" max="3" width="80.140625" customWidth="1"/>
    <col min="4" max="5" width="71.28515625" bestFit="1" customWidth="1"/>
  </cols>
  <sheetData>
    <row r="3" spans="2:5" s="33" customFormat="1">
      <c r="B3" s="31" t="s">
        <v>86</v>
      </c>
      <c r="C3" s="31" t="s">
        <v>89</v>
      </c>
      <c r="D3" s="31" t="s">
        <v>169</v>
      </c>
      <c r="E3" s="31" t="s">
        <v>177</v>
      </c>
    </row>
    <row r="5" spans="2:5">
      <c r="B5" t="s">
        <v>90</v>
      </c>
      <c r="C5" s="23" t="s">
        <v>91</v>
      </c>
      <c r="D5" s="23" t="s">
        <v>121</v>
      </c>
      <c r="E5" s="23" t="s">
        <v>223</v>
      </c>
    </row>
    <row r="8" spans="2:5">
      <c r="B8" t="s">
        <v>0</v>
      </c>
      <c r="C8" t="s">
        <v>88</v>
      </c>
      <c r="D8" t="s">
        <v>122</v>
      </c>
      <c r="E8" t="s">
        <v>221</v>
      </c>
    </row>
    <row r="9" spans="2:5">
      <c r="B9" t="s">
        <v>114</v>
      </c>
      <c r="C9" t="s">
        <v>123</v>
      </c>
      <c r="D9" t="s">
        <v>124</v>
      </c>
      <c r="E9" t="s">
        <v>179</v>
      </c>
    </row>
    <row r="11" spans="2:5">
      <c r="B11" t="s">
        <v>1</v>
      </c>
      <c r="C11" t="s">
        <v>1</v>
      </c>
      <c r="D11" t="s">
        <v>125</v>
      </c>
      <c r="E11" t="s">
        <v>180</v>
      </c>
    </row>
    <row r="12" spans="2:5">
      <c r="B12" t="s">
        <v>111</v>
      </c>
    </row>
    <row r="13" spans="2:5">
      <c r="B13" t="s">
        <v>2</v>
      </c>
    </row>
    <row r="14" spans="2:5">
      <c r="B14" t="s">
        <v>3</v>
      </c>
    </row>
    <row r="15" spans="2:5">
      <c r="B15" t="s">
        <v>4</v>
      </c>
    </row>
    <row r="16" spans="2:5">
      <c r="B16" t="s">
        <v>112</v>
      </c>
    </row>
    <row r="17" spans="2:5">
      <c r="B17" t="s">
        <v>113</v>
      </c>
    </row>
    <row r="19" spans="2:5">
      <c r="B19" t="s">
        <v>5</v>
      </c>
      <c r="C19" t="s">
        <v>87</v>
      </c>
      <c r="D19" t="s">
        <v>178</v>
      </c>
      <c r="E19" t="s">
        <v>181</v>
      </c>
    </row>
    <row r="20" spans="2:5">
      <c r="B20" t="s">
        <v>37</v>
      </c>
      <c r="C20" t="s">
        <v>51</v>
      </c>
      <c r="D20" t="s">
        <v>126</v>
      </c>
      <c r="E20" t="s">
        <v>191</v>
      </c>
    </row>
    <row r="21" spans="2:5">
      <c r="B21" t="s">
        <v>29</v>
      </c>
      <c r="C21" t="s">
        <v>84</v>
      </c>
      <c r="D21" t="s">
        <v>127</v>
      </c>
      <c r="E21" t="s">
        <v>182</v>
      </c>
    </row>
    <row r="22" spans="2:5">
      <c r="B22" t="s">
        <v>30</v>
      </c>
      <c r="C22" t="s">
        <v>83</v>
      </c>
      <c r="D22" t="s">
        <v>128</v>
      </c>
      <c r="E22" t="s">
        <v>183</v>
      </c>
    </row>
    <row r="23" spans="2:5">
      <c r="B23" t="s">
        <v>31</v>
      </c>
      <c r="C23" s="29" t="s">
        <v>92</v>
      </c>
      <c r="D23" s="29" t="s">
        <v>129</v>
      </c>
      <c r="E23" s="29" t="s">
        <v>184</v>
      </c>
    </row>
    <row r="24" spans="2:5">
      <c r="B24" t="s">
        <v>32</v>
      </c>
      <c r="C24" t="s">
        <v>85</v>
      </c>
      <c r="D24" t="s">
        <v>136</v>
      </c>
      <c r="E24" t="s">
        <v>85</v>
      </c>
    </row>
    <row r="27" spans="2:5" s="33" customFormat="1">
      <c r="B27" s="31" t="s">
        <v>37</v>
      </c>
      <c r="C27" s="31" t="s">
        <v>51</v>
      </c>
      <c r="D27" s="31" t="s">
        <v>126</v>
      </c>
      <c r="E27" s="31" t="s">
        <v>191</v>
      </c>
    </row>
    <row r="29" spans="2:5">
      <c r="B29" t="s">
        <v>102</v>
      </c>
      <c r="C29" t="s">
        <v>103</v>
      </c>
      <c r="D29" t="s">
        <v>130</v>
      </c>
      <c r="E29" t="s">
        <v>190</v>
      </c>
    </row>
    <row r="30" spans="2:5">
      <c r="B30" t="s">
        <v>100</v>
      </c>
      <c r="C30" s="29" t="s">
        <v>101</v>
      </c>
      <c r="D30" s="29" t="s">
        <v>131</v>
      </c>
      <c r="E30" s="29" t="s">
        <v>214</v>
      </c>
    </row>
    <row r="31" spans="2:5">
      <c r="B31" t="s">
        <v>41</v>
      </c>
      <c r="C31" t="s">
        <v>50</v>
      </c>
      <c r="D31" t="s">
        <v>132</v>
      </c>
      <c r="E31" t="s">
        <v>50</v>
      </c>
    </row>
    <row r="33" spans="2:5">
      <c r="B33" t="s">
        <v>8</v>
      </c>
      <c r="C33" t="s">
        <v>46</v>
      </c>
      <c r="D33" t="s">
        <v>133</v>
      </c>
      <c r="E33" t="s">
        <v>185</v>
      </c>
    </row>
    <row r="34" spans="2:5">
      <c r="B34" t="s">
        <v>7</v>
      </c>
      <c r="C34" t="s">
        <v>47</v>
      </c>
      <c r="D34" t="s">
        <v>134</v>
      </c>
      <c r="E34" t="s">
        <v>186</v>
      </c>
    </row>
    <row r="35" spans="2:5">
      <c r="B35" t="s">
        <v>9</v>
      </c>
      <c r="C35" s="29" t="s">
        <v>93</v>
      </c>
      <c r="D35" t="s">
        <v>135</v>
      </c>
      <c r="E35" t="s">
        <v>187</v>
      </c>
    </row>
    <row r="36" spans="2:5">
      <c r="B36" t="s">
        <v>10</v>
      </c>
      <c r="C36" t="s">
        <v>138</v>
      </c>
      <c r="D36" t="s">
        <v>137</v>
      </c>
      <c r="E36" t="s">
        <v>192</v>
      </c>
    </row>
    <row r="37" spans="2:5">
      <c r="B37" t="s">
        <v>11</v>
      </c>
      <c r="C37" t="s">
        <v>48</v>
      </c>
      <c r="D37" t="s">
        <v>139</v>
      </c>
      <c r="E37" t="s">
        <v>188</v>
      </c>
    </row>
    <row r="38" spans="2:5">
      <c r="B38" t="s">
        <v>12</v>
      </c>
      <c r="C38" t="s">
        <v>49</v>
      </c>
      <c r="D38" t="s">
        <v>140</v>
      </c>
      <c r="E38" t="s">
        <v>189</v>
      </c>
    </row>
    <row r="41" spans="2:5">
      <c r="B41" t="s">
        <v>13</v>
      </c>
      <c r="C41" t="s">
        <v>52</v>
      </c>
      <c r="D41" t="s">
        <v>141</v>
      </c>
      <c r="E41" t="s">
        <v>193</v>
      </c>
    </row>
    <row r="42" spans="2:5">
      <c r="B42" t="s">
        <v>100</v>
      </c>
      <c r="C42" s="29" t="s">
        <v>101</v>
      </c>
      <c r="D42" s="29" t="s">
        <v>131</v>
      </c>
      <c r="E42" s="29" t="s">
        <v>214</v>
      </c>
    </row>
    <row r="43" spans="2:5">
      <c r="B43" t="s">
        <v>41</v>
      </c>
      <c r="C43" t="s">
        <v>50</v>
      </c>
      <c r="D43" t="s">
        <v>132</v>
      </c>
      <c r="E43" t="s">
        <v>50</v>
      </c>
    </row>
    <row r="45" spans="2:5">
      <c r="B45" t="s">
        <v>8</v>
      </c>
      <c r="C45" t="s">
        <v>46</v>
      </c>
      <c r="D45" t="s">
        <v>133</v>
      </c>
      <c r="E45" t="s">
        <v>185</v>
      </c>
    </row>
    <row r="46" spans="2:5">
      <c r="B46" t="s">
        <v>7</v>
      </c>
      <c r="C46" t="s">
        <v>47</v>
      </c>
      <c r="D46" t="s">
        <v>134</v>
      </c>
      <c r="E46" t="s">
        <v>186</v>
      </c>
    </row>
    <row r="47" spans="2:5">
      <c r="B47" t="s">
        <v>9</v>
      </c>
      <c r="C47" s="29" t="s">
        <v>93</v>
      </c>
      <c r="D47" t="s">
        <v>135</v>
      </c>
      <c r="E47" t="s">
        <v>187</v>
      </c>
    </row>
    <row r="48" spans="2:5">
      <c r="B48" t="s">
        <v>10</v>
      </c>
      <c r="C48" t="s">
        <v>138</v>
      </c>
      <c r="D48" t="s">
        <v>137</v>
      </c>
      <c r="E48" t="s">
        <v>192</v>
      </c>
    </row>
    <row r="49" spans="2:5">
      <c r="B49" t="s">
        <v>11</v>
      </c>
      <c r="C49" t="s">
        <v>48</v>
      </c>
      <c r="D49" t="s">
        <v>139</v>
      </c>
      <c r="E49" t="s">
        <v>188</v>
      </c>
    </row>
    <row r="50" spans="2:5">
      <c r="B50" t="s">
        <v>12</v>
      </c>
      <c r="C50" t="s">
        <v>49</v>
      </c>
      <c r="D50" t="s">
        <v>140</v>
      </c>
      <c r="E50" t="s">
        <v>189</v>
      </c>
    </row>
    <row r="53" spans="2:5">
      <c r="B53" t="s">
        <v>14</v>
      </c>
      <c r="C53" t="s">
        <v>71</v>
      </c>
      <c r="D53" t="s">
        <v>142</v>
      </c>
      <c r="E53" t="s">
        <v>194</v>
      </c>
    </row>
    <row r="54" spans="2:5">
      <c r="B54" t="s">
        <v>104</v>
      </c>
      <c r="C54" t="s">
        <v>105</v>
      </c>
      <c r="D54" t="s">
        <v>143</v>
      </c>
      <c r="E54" t="s">
        <v>215</v>
      </c>
    </row>
    <row r="55" spans="2:5">
      <c r="B55" t="s">
        <v>41</v>
      </c>
      <c r="C55" t="s">
        <v>50</v>
      </c>
      <c r="D55" t="s">
        <v>132</v>
      </c>
      <c r="E55" t="s">
        <v>50</v>
      </c>
    </row>
    <row r="57" spans="2:5">
      <c r="B57" t="s">
        <v>8</v>
      </c>
      <c r="C57" t="s">
        <v>46</v>
      </c>
      <c r="D57" t="s">
        <v>133</v>
      </c>
      <c r="E57" t="s">
        <v>185</v>
      </c>
    </row>
    <row r="58" spans="2:5">
      <c r="B58" t="s">
        <v>7</v>
      </c>
      <c r="C58" t="s">
        <v>47</v>
      </c>
      <c r="D58" t="s">
        <v>134</v>
      </c>
      <c r="E58" t="s">
        <v>186</v>
      </c>
    </row>
    <row r="59" spans="2:5">
      <c r="B59" t="s">
        <v>9</v>
      </c>
      <c r="C59" s="29" t="s">
        <v>93</v>
      </c>
      <c r="D59" t="s">
        <v>135</v>
      </c>
      <c r="E59" t="s">
        <v>187</v>
      </c>
    </row>
    <row r="60" spans="2:5">
      <c r="B60" t="s">
        <v>10</v>
      </c>
      <c r="C60" t="s">
        <v>138</v>
      </c>
      <c r="D60" t="s">
        <v>137</v>
      </c>
      <c r="E60" t="s">
        <v>192</v>
      </c>
    </row>
    <row r="61" spans="2:5">
      <c r="B61" t="s">
        <v>11</v>
      </c>
      <c r="C61" t="s">
        <v>48</v>
      </c>
      <c r="D61" t="s">
        <v>139</v>
      </c>
      <c r="E61" t="s">
        <v>188</v>
      </c>
    </row>
    <row r="62" spans="2:5">
      <c r="B62" t="s">
        <v>12</v>
      </c>
      <c r="C62" t="s">
        <v>49</v>
      </c>
      <c r="D62" t="s">
        <v>140</v>
      </c>
      <c r="E62" t="s">
        <v>189</v>
      </c>
    </row>
    <row r="65" spans="2:5" s="33" customFormat="1">
      <c r="B65" s="31" t="s">
        <v>29</v>
      </c>
      <c r="C65" s="31" t="s">
        <v>84</v>
      </c>
      <c r="D65" s="31" t="s">
        <v>127</v>
      </c>
      <c r="E65" s="31" t="s">
        <v>182</v>
      </c>
    </row>
    <row r="67" spans="2:5">
      <c r="B67" t="s">
        <v>16</v>
      </c>
      <c r="C67" t="s">
        <v>64</v>
      </c>
      <c r="D67" t="s">
        <v>144</v>
      </c>
      <c r="E67" t="s">
        <v>196</v>
      </c>
    </row>
    <row r="68" spans="2:5">
      <c r="B68" t="s">
        <v>15</v>
      </c>
      <c r="C68" t="s">
        <v>146</v>
      </c>
      <c r="D68" t="s">
        <v>145</v>
      </c>
      <c r="E68" t="s">
        <v>195</v>
      </c>
    </row>
    <row r="69" spans="2:5">
      <c r="B69" t="s">
        <v>40</v>
      </c>
      <c r="C69" t="s">
        <v>53</v>
      </c>
      <c r="D69" t="s">
        <v>147</v>
      </c>
      <c r="E69" t="s">
        <v>197</v>
      </c>
    </row>
    <row r="71" spans="2:5">
      <c r="B71" t="s">
        <v>6</v>
      </c>
      <c r="C71" t="s">
        <v>65</v>
      </c>
      <c r="D71" t="s">
        <v>148</v>
      </c>
      <c r="E71" t="s">
        <v>198</v>
      </c>
    </row>
    <row r="74" spans="2:5">
      <c r="B74" t="s">
        <v>17</v>
      </c>
      <c r="C74" t="s">
        <v>66</v>
      </c>
      <c r="D74" t="s">
        <v>149</v>
      </c>
      <c r="E74" t="s">
        <v>199</v>
      </c>
    </row>
    <row r="75" spans="2:5">
      <c r="B75" t="s">
        <v>19</v>
      </c>
      <c r="C75" t="s">
        <v>70</v>
      </c>
      <c r="D75" t="s">
        <v>151</v>
      </c>
      <c r="E75" t="s">
        <v>200</v>
      </c>
    </row>
    <row r="76" spans="2:5">
      <c r="B76" t="s">
        <v>41</v>
      </c>
      <c r="C76" t="s">
        <v>50</v>
      </c>
      <c r="D76" t="s">
        <v>132</v>
      </c>
      <c r="E76" t="s">
        <v>50</v>
      </c>
    </row>
    <row r="78" spans="2:5">
      <c r="B78" t="s">
        <v>18</v>
      </c>
      <c r="C78" t="s">
        <v>67</v>
      </c>
      <c r="D78" t="s">
        <v>150</v>
      </c>
      <c r="E78" t="s">
        <v>199</v>
      </c>
    </row>
    <row r="81" spans="2:5" s="33" customFormat="1">
      <c r="B81" s="31" t="s">
        <v>30</v>
      </c>
      <c r="C81" s="31" t="s">
        <v>83</v>
      </c>
      <c r="D81" s="31" t="s">
        <v>128</v>
      </c>
      <c r="E81" s="31" t="s">
        <v>183</v>
      </c>
    </row>
    <row r="83" spans="2:5">
      <c r="B83" t="s">
        <v>68</v>
      </c>
      <c r="C83" s="29" t="s">
        <v>94</v>
      </c>
      <c r="D83" s="29" t="s">
        <v>152</v>
      </c>
      <c r="E83" s="29" t="s">
        <v>201</v>
      </c>
    </row>
    <row r="84" spans="2:5">
      <c r="B84" t="s">
        <v>109</v>
      </c>
      <c r="C84" s="29" t="s">
        <v>108</v>
      </c>
      <c r="D84" s="29" t="s">
        <v>153</v>
      </c>
      <c r="E84" s="29" t="s">
        <v>202</v>
      </c>
    </row>
    <row r="85" spans="2:5">
      <c r="B85" t="s">
        <v>40</v>
      </c>
      <c r="C85" s="29" t="s">
        <v>53</v>
      </c>
      <c r="D85" s="29" t="s">
        <v>147</v>
      </c>
      <c r="E85" s="29" t="s">
        <v>197</v>
      </c>
    </row>
    <row r="86" spans="2:5">
      <c r="C86" s="29"/>
      <c r="D86" s="29"/>
      <c r="E86" s="29"/>
    </row>
    <row r="87" spans="2:5">
      <c r="B87" t="s">
        <v>42</v>
      </c>
      <c r="C87" s="29" t="s">
        <v>94</v>
      </c>
      <c r="D87" s="29" t="s">
        <v>152</v>
      </c>
      <c r="E87" s="29" t="s">
        <v>201</v>
      </c>
    </row>
    <row r="88" spans="2:5">
      <c r="C88" s="29"/>
      <c r="D88" s="29"/>
      <c r="E88" s="29"/>
    </row>
    <row r="89" spans="2:5">
      <c r="C89" s="29"/>
      <c r="D89" s="29"/>
      <c r="E89" s="29"/>
    </row>
    <row r="90" spans="2:5">
      <c r="B90" t="s">
        <v>33</v>
      </c>
      <c r="C90" s="29" t="s">
        <v>95</v>
      </c>
      <c r="D90" s="29" t="s">
        <v>155</v>
      </c>
      <c r="E90" s="29" t="s">
        <v>203</v>
      </c>
    </row>
    <row r="91" spans="2:5">
      <c r="B91" t="s">
        <v>109</v>
      </c>
      <c r="C91" s="29" t="s">
        <v>108</v>
      </c>
      <c r="D91" s="29" t="s">
        <v>153</v>
      </c>
      <c r="E91" s="29" t="s">
        <v>202</v>
      </c>
    </row>
    <row r="92" spans="2:5">
      <c r="B92" t="s">
        <v>115</v>
      </c>
      <c r="C92" s="29" t="s">
        <v>117</v>
      </c>
      <c r="D92" s="29" t="s">
        <v>154</v>
      </c>
      <c r="E92" s="29" t="s">
        <v>117</v>
      </c>
    </row>
    <row r="93" spans="2:5">
      <c r="C93" s="29"/>
      <c r="D93" s="29"/>
      <c r="E93" s="29"/>
    </row>
    <row r="94" spans="2:5">
      <c r="B94" t="s">
        <v>22</v>
      </c>
      <c r="C94" s="30" t="s">
        <v>69</v>
      </c>
      <c r="D94" s="30" t="s">
        <v>156</v>
      </c>
      <c r="E94" s="30" t="s">
        <v>204</v>
      </c>
    </row>
    <row r="95" spans="2:5">
      <c r="C95" s="29"/>
      <c r="D95" s="29"/>
      <c r="E95" s="29"/>
    </row>
    <row r="96" spans="2:5">
      <c r="C96" s="29"/>
      <c r="D96" s="29"/>
      <c r="E96" s="29"/>
    </row>
    <row r="97" spans="2:5">
      <c r="B97" t="s">
        <v>36</v>
      </c>
      <c r="C97" s="29" t="s">
        <v>96</v>
      </c>
      <c r="D97" s="29" t="s">
        <v>157</v>
      </c>
      <c r="E97" s="29" t="s">
        <v>213</v>
      </c>
    </row>
    <row r="98" spans="2:5">
      <c r="B98" t="s">
        <v>110</v>
      </c>
      <c r="C98" s="29" t="s">
        <v>110</v>
      </c>
      <c r="D98" s="29" t="s">
        <v>110</v>
      </c>
      <c r="E98" s="29" t="s">
        <v>110</v>
      </c>
    </row>
    <row r="99" spans="2:5">
      <c r="B99" t="s">
        <v>43</v>
      </c>
      <c r="C99" s="29" t="s">
        <v>54</v>
      </c>
      <c r="D99" s="29" t="s">
        <v>158</v>
      </c>
      <c r="E99" s="29" t="s">
        <v>54</v>
      </c>
    </row>
    <row r="100" spans="2:5">
      <c r="C100" s="29"/>
      <c r="D100" s="29"/>
      <c r="E100" s="29"/>
    </row>
    <row r="101" spans="2:5">
      <c r="B101" t="s">
        <v>35</v>
      </c>
      <c r="C101" s="29" t="s">
        <v>77</v>
      </c>
      <c r="D101" s="29" t="s">
        <v>159</v>
      </c>
      <c r="E101" s="29" t="s">
        <v>205</v>
      </c>
    </row>
    <row r="102" spans="2:5">
      <c r="C102" s="29"/>
      <c r="D102" s="29"/>
      <c r="E102" s="29"/>
    </row>
    <row r="103" spans="2:5">
      <c r="C103" s="29"/>
      <c r="D103" s="29"/>
      <c r="E103" s="29"/>
    </row>
    <row r="104" spans="2:5">
      <c r="B104" t="s">
        <v>20</v>
      </c>
      <c r="C104" s="29" t="s">
        <v>97</v>
      </c>
      <c r="D104" s="29" t="s">
        <v>160</v>
      </c>
      <c r="E104" s="29" t="s">
        <v>206</v>
      </c>
    </row>
    <row r="105" spans="2:5">
      <c r="B105" t="s">
        <v>104</v>
      </c>
      <c r="C105" s="29" t="s">
        <v>105</v>
      </c>
      <c r="D105" s="29" t="s">
        <v>143</v>
      </c>
      <c r="E105" t="s">
        <v>215</v>
      </c>
    </row>
    <row r="106" spans="2:5">
      <c r="B106" t="s">
        <v>41</v>
      </c>
      <c r="C106" s="29" t="s">
        <v>50</v>
      </c>
      <c r="D106" s="29" t="s">
        <v>132</v>
      </c>
      <c r="E106" s="29" t="s">
        <v>50</v>
      </c>
    </row>
    <row r="107" spans="2:5">
      <c r="C107" s="29"/>
      <c r="D107" s="29"/>
      <c r="E107" s="29"/>
    </row>
    <row r="108" spans="2:5">
      <c r="B108" t="s">
        <v>21</v>
      </c>
      <c r="C108" s="29" t="s">
        <v>98</v>
      </c>
      <c r="D108" s="29" t="s">
        <v>161</v>
      </c>
      <c r="E108" s="29" t="s">
        <v>207</v>
      </c>
    </row>
    <row r="111" spans="2:5" s="33" customFormat="1">
      <c r="B111" s="31" t="s">
        <v>31</v>
      </c>
      <c r="C111" s="31" t="s">
        <v>92</v>
      </c>
      <c r="D111" s="31" t="s">
        <v>129</v>
      </c>
      <c r="E111" s="31" t="s">
        <v>208</v>
      </c>
    </row>
    <row r="113" spans="2:5">
      <c r="B113" t="s">
        <v>45</v>
      </c>
      <c r="C113" s="29" t="s">
        <v>57</v>
      </c>
      <c r="D113" s="29" t="s">
        <v>170</v>
      </c>
      <c r="E113" s="29" t="s">
        <v>208</v>
      </c>
    </row>
    <row r="114" spans="2:5">
      <c r="B114" t="s">
        <v>58</v>
      </c>
      <c r="C114" s="29" t="s">
        <v>99</v>
      </c>
      <c r="D114" s="29" t="s">
        <v>171</v>
      </c>
      <c r="E114" s="29" t="s">
        <v>209</v>
      </c>
    </row>
    <row r="115" spans="2:5">
      <c r="B115" t="s">
        <v>44</v>
      </c>
      <c r="C115" s="29" t="s">
        <v>55</v>
      </c>
      <c r="D115" s="29" t="s">
        <v>162</v>
      </c>
      <c r="E115" s="29" t="s">
        <v>210</v>
      </c>
    </row>
    <row r="116" spans="2:5">
      <c r="C116" s="29"/>
      <c r="D116" s="29"/>
      <c r="E116" s="29"/>
    </row>
    <row r="117" spans="2:5">
      <c r="B117" t="s">
        <v>63</v>
      </c>
      <c r="C117" s="29" t="s">
        <v>63</v>
      </c>
      <c r="D117" s="29" t="s">
        <v>63</v>
      </c>
      <c r="E117" s="29" t="s">
        <v>63</v>
      </c>
    </row>
    <row r="118" spans="2:5">
      <c r="B118" t="s">
        <v>59</v>
      </c>
      <c r="C118" s="29" t="s">
        <v>59</v>
      </c>
      <c r="D118" s="29" t="s">
        <v>59</v>
      </c>
      <c r="E118" s="29" t="s">
        <v>59</v>
      </c>
    </row>
    <row r="119" spans="2:5">
      <c r="B119" t="s">
        <v>60</v>
      </c>
      <c r="C119" s="29" t="s">
        <v>60</v>
      </c>
      <c r="D119" s="29" t="s">
        <v>60</v>
      </c>
      <c r="E119" s="29" t="s">
        <v>60</v>
      </c>
    </row>
    <row r="120" spans="2:5">
      <c r="B120" t="s">
        <v>61</v>
      </c>
      <c r="C120" s="29" t="s">
        <v>61</v>
      </c>
      <c r="D120" s="29" t="s">
        <v>61</v>
      </c>
      <c r="E120" s="29" t="s">
        <v>61</v>
      </c>
    </row>
    <row r="121" spans="2:5">
      <c r="B121" t="s">
        <v>62</v>
      </c>
      <c r="C121" s="29" t="s">
        <v>62</v>
      </c>
      <c r="D121" s="29" t="s">
        <v>62</v>
      </c>
      <c r="E121" s="29" t="s">
        <v>62</v>
      </c>
    </row>
    <row r="122" spans="2:5">
      <c r="C122" s="29"/>
      <c r="D122" s="29"/>
      <c r="E122" s="29"/>
    </row>
    <row r="123" spans="2:5">
      <c r="C123" s="29"/>
      <c r="D123" s="29"/>
      <c r="E123" s="29"/>
    </row>
    <row r="124" spans="2:5">
      <c r="B124" t="s">
        <v>119</v>
      </c>
      <c r="C124" s="29" t="s">
        <v>120</v>
      </c>
      <c r="D124" s="29" t="s">
        <v>172</v>
      </c>
      <c r="E124" s="29" t="s">
        <v>211</v>
      </c>
    </row>
    <row r="125" spans="2:5">
      <c r="B125" t="s">
        <v>110</v>
      </c>
      <c r="C125" s="29" t="s">
        <v>110</v>
      </c>
      <c r="D125" s="29" t="s">
        <v>110</v>
      </c>
      <c r="E125" s="29" t="s">
        <v>110</v>
      </c>
    </row>
    <row r="126" spans="2:5">
      <c r="B126" t="s">
        <v>116</v>
      </c>
      <c r="C126" s="29" t="s">
        <v>118</v>
      </c>
      <c r="D126" s="29" t="s">
        <v>163</v>
      </c>
      <c r="E126" s="29" t="s">
        <v>118</v>
      </c>
    </row>
    <row r="127" spans="2:5">
      <c r="C127" s="29"/>
      <c r="D127" s="29"/>
      <c r="E127" s="29"/>
    </row>
    <row r="128" spans="2:5">
      <c r="B128" t="s">
        <v>27</v>
      </c>
      <c r="C128" s="29" t="s">
        <v>27</v>
      </c>
      <c r="D128" s="29" t="s">
        <v>168</v>
      </c>
      <c r="E128" s="29" t="s">
        <v>27</v>
      </c>
    </row>
    <row r="129" spans="2:5">
      <c r="B129" t="s">
        <v>28</v>
      </c>
      <c r="C129" s="29" t="s">
        <v>56</v>
      </c>
      <c r="D129" s="29" t="s">
        <v>167</v>
      </c>
      <c r="E129" s="29" t="s">
        <v>28</v>
      </c>
    </row>
    <row r="132" spans="2:5" s="33" customFormat="1">
      <c r="B132" s="31" t="s">
        <v>32</v>
      </c>
      <c r="C132" s="31" t="s">
        <v>85</v>
      </c>
      <c r="D132" s="31" t="s">
        <v>136</v>
      </c>
      <c r="E132" s="31" t="s">
        <v>85</v>
      </c>
    </row>
    <row r="134" spans="2:5">
      <c r="B134" t="s">
        <v>34</v>
      </c>
      <c r="C134" t="s">
        <v>72</v>
      </c>
      <c r="D134" t="s">
        <v>164</v>
      </c>
      <c r="E134" t="s">
        <v>212</v>
      </c>
    </row>
    <row r="135" spans="2:5">
      <c r="B135" t="s">
        <v>106</v>
      </c>
      <c r="C135" s="29" t="s">
        <v>107</v>
      </c>
      <c r="D135" s="29" t="s">
        <v>165</v>
      </c>
      <c r="E135" s="29" t="s">
        <v>216</v>
      </c>
    </row>
    <row r="136" spans="2:5">
      <c r="B136" t="s">
        <v>41</v>
      </c>
      <c r="C136" t="s">
        <v>50</v>
      </c>
      <c r="D136" t="s">
        <v>132</v>
      </c>
      <c r="E136" t="s">
        <v>50</v>
      </c>
    </row>
    <row r="138" spans="2:5">
      <c r="B138" t="s">
        <v>24</v>
      </c>
      <c r="C138" t="s">
        <v>75</v>
      </c>
      <c r="D138" t="s">
        <v>173</v>
      </c>
      <c r="E138" t="s">
        <v>217</v>
      </c>
    </row>
    <row r="139" spans="2:5">
      <c r="B139" t="s">
        <v>23</v>
      </c>
      <c r="C139" t="s">
        <v>76</v>
      </c>
      <c r="D139" t="s">
        <v>174</v>
      </c>
      <c r="E139" t="s">
        <v>218</v>
      </c>
    </row>
    <row r="140" spans="2:5">
      <c r="B140" t="s">
        <v>25</v>
      </c>
      <c r="C140" t="s">
        <v>73</v>
      </c>
      <c r="D140" t="s">
        <v>175</v>
      </c>
      <c r="E140" t="s">
        <v>220</v>
      </c>
    </row>
    <row r="141" spans="2:5">
      <c r="B141" t="s">
        <v>26</v>
      </c>
      <c r="C141" t="s">
        <v>74</v>
      </c>
      <c r="D141" t="s">
        <v>176</v>
      </c>
      <c r="E141" t="s">
        <v>219</v>
      </c>
    </row>
  </sheetData>
  <hyperlinks>
    <hyperlink ref="B16" r:id="rId1" xr:uid="{00000000-0004-0000-0600-000000000000}"/>
    <hyperlink ref="B17" r:id="rId2" xr:uid="{00000000-0004-0000-0600-000001000000}"/>
  </hyperlinks>
  <pageMargins left="0.7" right="0.7" top="0.78740157499999996" bottom="0.78740157499999996" header="0.3" footer="0.3"/>
  <pageSetup paperSize="9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Impressum</vt:lpstr>
      <vt:lpstr>A</vt:lpstr>
      <vt:lpstr>B</vt:lpstr>
      <vt:lpstr>C</vt:lpstr>
      <vt:lpstr>D</vt:lpstr>
      <vt:lpstr>E</vt:lpstr>
      <vt:lpstr>Übersetzung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RKR</dc:creator>
  <cp:lastModifiedBy>Mazenauer Bettina</cp:lastModifiedBy>
  <dcterms:created xsi:type="dcterms:W3CDTF">2014-01-16T16:35:38Z</dcterms:created>
  <dcterms:modified xsi:type="dcterms:W3CDTF">2024-04-04T06:15:42Z</dcterms:modified>
</cp:coreProperties>
</file>