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401\"/>
    </mc:Choice>
  </mc:AlternateContent>
  <xr:revisionPtr revIDLastSave="0" documentId="8_{338B5FDF-938C-4AB4-9057-59833B027E46}" xr6:coauthVersionLast="47" xr6:coauthVersionMax="47" xr10:uidLastSave="{00000000-0000-0000-0000-000000000000}"/>
  <workbookProtection workbookAlgorithmName="SHA-512" workbookHashValue="/cbirapbmvEZxihFLjgCiYBysUHifm/CJp13lgQZn1j/nMMLj9uibEI0+oGAKAsFprZC3MEnkElTI2JizELH7w==" workbookSaltValue="3mDBqIUlgS72FCmiecocaw==" workbookSpinCount="100000" lockStructure="1"/>
  <bookViews>
    <workbookView xWindow="-120" yWindow="-120" windowWidth="29040" windowHeight="17640" activeTab="1" xr2:uid="{00000000-000D-0000-FFFF-FFFF00000000}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<sst xmlns="http://schemas.openxmlformats.org/spreadsheetml/2006/main" count="2470" uniqueCount="400">
  <si>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</si>
  <si>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</si>
  <si>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</si>
  <si>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</si>
  <si>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</si>
  <si>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</si>
  <si>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</si>
  <si>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</si>
  <si>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</si>
  <si>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</si>
  <si>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</si>
  <si>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</si>
  <si>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</si>
  <si>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</si>
  <si>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</si>
  <si>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</si>
  <si>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</si>
  <si>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</si>
  <si>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</si>
  <si>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</si>
  <si>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</si>
  <si>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</si>
  <si>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</si>
  <si>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</si>
  <si>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</si>
  <si>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</si>
  <si>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</si>
  <si>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</si>
  <si>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</si>
  <si>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</si>
  <si>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</si>
  <si>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</si>
  <si>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</si>
  <si>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</si>
  <si>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</si>
  <si>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</si>
  <si>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</si>
  <si>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</si>
  <si>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</si>
  <si>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</si>
  <si>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</si>
  <si>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</si>
  <si>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</si>
  <si>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</si>
  <si>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</si>
  <si>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</si>
  <si>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</si>
  <si>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</si>
  <si>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</si>
  <si>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</si>
  <si>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</si>
  <si>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</si>
  <si>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</si>
  <si>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</si>
  <si>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</si>
  <si>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</si>
  <si>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</si>
  <si>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</si>
  <si>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</si>
  <si>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</si>
  <si>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</si>
  <si>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</si>
  <si>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</si>
  <si>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</si>
  <si>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</si>
  <si>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</si>
  <si>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</si>
  <si>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</si>
  <si>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</si>
  <si>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</si>
  <si>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</si>
  <si>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</si>
  <si>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</si>
  <si>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</si>
  <si>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</si>
  <si>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</si>
  <si>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</si>
  <si>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</si>
  <si>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</si>
  <si>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</si>
  <si>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</si>
  <si>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</si>
  <si>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</si>
  <si>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</si>
  <si>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</si>
  <si>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</si>
  <si>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</si>
  <si>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</si>
  <si>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</si>
  <si>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</si>
  <si>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</si>
  <si>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</si>
  <si>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</si>
  <si>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</si>
  <si>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</si>
  <si>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</si>
  <si>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</si>
  <si>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</si>
  <si>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</si>
  <si>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</si>
  <si>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</si>
  <si>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</si>
  <si>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</si>
  <si>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</si>
  <si>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</si>
  <si>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</si>
  <si>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</si>
  <si>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</si>
  <si>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</si>
  <si>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</si>
  <si>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</si>
  <si>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</si>
  <si>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</si>
  <si>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</si>
  <si>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</si>
  <si>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</si>
  <si>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</si>
  <si>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</si>
  <si>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</si>
  <si>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</si>
  <si>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</si>
  <si>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</si>
  <si>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</si>
  <si>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</si>
  <si>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</si>
  <si>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</si>
  <si>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</si>
  <si>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</si>
  <si>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</si>
  <si>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</si>
  <si>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</si>
  <si>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</si>
  <si>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</si>
  <si>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</si>
  <si>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</si>
  <si>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</si>
  <si>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</si>
  <si>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</si>
  <si>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</si>
  <si>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</si>
  <si>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</si>
  <si>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</si>
  <si>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</si>
  <si>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</si>
  <si>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</si>
  <si>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</si>
  <si>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</si>
  <si>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</si>
  <si>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</si>
  <si>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</si>
  <si>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</si>
  <si>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</si>
  <si>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</si>
  <si>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</si>
  <si>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</si>
  <si>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</si>
  <si>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</si>
  <si>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</si>
  <si>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</si>
  <si>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</si>
  <si>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</si>
  <si>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</si>
  <si>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</si>
  <si>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</si>
  <si>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</si>
  <si>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</si>
  <si>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</si>
  <si>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</si>
  <si>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</si>
  <si>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</si>
  <si>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</si>
  <si>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</si>
  <si>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</si>
  <si>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</si>
  <si>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</si>
  <si>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</si>
  <si>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</si>
  <si>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</si>
  <si>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</si>
  <si>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</si>
  <si>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</si>
  <si>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</si>
  <si>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</si>
  <si>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</si>
  <si>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</si>
  <si>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</si>
  <si>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</si>
  <si>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</si>
  <si>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</si>
  <si>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</si>
  <si>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</si>
  <si>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</si>
  <si>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</si>
  <si>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</si>
  <si>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</si>
  <si>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</si>
  <si>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</si>
  <si>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</si>
  <si>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</si>
  <si>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</si>
  <si>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</si>
  <si>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</si>
  <si>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</si>
  <si>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</si>
  <si>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</si>
  <si>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</si>
  <si>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</si>
  <si>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</si>
  <si>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</si>
  <si>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</si>
  <si>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</si>
  <si>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</si>
  <si>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</si>
  <si>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</si>
  <si>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</si>
  <si>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</si>
  <si>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</si>
  <si>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</si>
  <si>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</si>
  <si>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</si>
  <si>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</si>
  <si>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</si>
  <si>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</si>
  <si>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</si>
  <si>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</si>
  <si>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</si>
  <si>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</si>
  <si>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</si>
  <si>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</si>
  <si>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</si>
  <si>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</si>
  <si>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</si>
  <si>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</si>
  <si>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</si>
  <si>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</si>
  <si>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</si>
  <si>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</si>
  <si>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</si>
  <si>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</si>
  <si>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</si>
  <si>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</si>
  <si>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</si>
  <si>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</si>
  <si>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</si>
  <si>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</si>
  <si>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</si>
  <si>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</si>
  <si>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</si>
  <si>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</si>
  <si>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</si>
  <si>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</si>
  <si>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</si>
  <si>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</si>
  <si>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</si>
  <si>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</si>
  <si>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</si>
  <si>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</si>
  <si>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</si>
  <si>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</si>
  <si>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</si>
  <si>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</si>
  <si>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</si>
  <si>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</si>
  <si>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</si>
  <si>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</si>
  <si>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</si>
  <si>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</si>
  <si>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</si>
  <si>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</si>
  <si>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</si>
  <si>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</si>
  <si>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</si>
  <si>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</si>
  <si>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</si>
  <si>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</si>
  <si>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</si>
  <si>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</si>
  <si>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</si>
  <si>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</si>
  <si>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</si>
  <si>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</si>
  <si>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</si>
  <si>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</si>
  <si>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</si>
  <si>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</si>
  <si>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</si>
  <si>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</si>
  <si>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</si>
  <si>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</si>
  <si>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</si>
  <si>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</si>
  <si>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</si>
  <si>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</si>
  <si>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</si>
  <si>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</si>
  <si>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</si>
  <si>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</si>
  <si>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</si>
  <si>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</si>
  <si>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</si>
  <si>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</si>
  <si>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</si>
  <si>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</si>
  <si>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</si>
  <si>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</si>
  <si>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</si>
  <si>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</si>
  <si>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</si>
  <si>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</si>
  <si>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</si>
  <si>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</si>
  <si>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</si>
  <si>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</si>
  <si>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</si>
  <si>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</si>
  <si>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</si>
  <si>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</si>
  <si>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</si>
  <si>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</si>
  <si>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</si>
  <si>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</si>
  <si>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</si>
  <si>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</si>
  <si>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</si>
  <si>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</si>
  <si>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</si>
  <si>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</si>
  <si>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</si>
  <si>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</si>
  <si>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</si>
  <si>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</si>
  <si>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</si>
  <si>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</si>
  <si>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</si>
  <si>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</si>
  <si>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</si>
  <si>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</si>
  <si>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</si>
  <si>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</si>
  <si>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</si>
  <si>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</si>
  <si>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</si>
  <si>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</si>
  <si>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</si>
  <si>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</si>
  <si>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</si>
  <si>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</si>
  <si>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</si>
  <si>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</si>
  <si>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</si>
  <si>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</si>
  <si>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</si>
  <si>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</si>
  <si>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</si>
  <si>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</si>
  <si>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</si>
  <si>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</si>
  <si>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</si>
  <si>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</si>
  <si>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</si>
  <si>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</si>
  <si>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</si>
  <si>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</si>
  <si>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</si>
  <si>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</si>
  <si>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</si>
  <si>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</si>
  <si>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</si>
  <si>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</si>
  <si>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</si>
  <si>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</si>
  <si>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</si>
  <si>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</si>
  <si>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</si>
  <si>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</si>
  <si>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</si>
  <si>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</si>
  <si>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</si>
  <si>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</si>
  <si>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</si>
  <si>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</si>
  <si>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</si>
  <si>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</si>
  <si>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</si>
  <si>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</si>
  <si>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</si>
  <si>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</si>
  <si>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</si>
  <si>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</si>
  <si>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</si>
  <si>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2021 III</t>
  </si>
  <si>
    <t>2021 IV</t>
  </si>
  <si>
    <t>2022 I</t>
  </si>
  <si>
    <t>2022 II</t>
  </si>
  <si>
    <t>2022 III</t>
  </si>
  <si>
    <t>2022 IV</t>
  </si>
  <si>
    <t>2023 I</t>
  </si>
  <si>
    <t>2023 II</t>
  </si>
  <si>
    <t>2023 III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</si>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</sst>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3" fillId="3" borderId="0" xfId="0" applyFont="1" applyFill="1"/>
    <xf numFmtId="0" fontId="3" fillId="3" borderId="0" xfId="1" applyFont="1" applyFill="1"/>
    <xf numFmtId="0" fontId="6" fillId="3" borderId="0" xfId="1" applyFont="1" applyFill="1"/>
    <xf numFmtId="0" fontId="0" fillId="3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Protection="1">
      <protection hidden="1"/>
    </xf>
    <xf numFmtId="0" fontId="15" fillId="3" borderId="0" xfId="0" applyFont="1" applyFill="1" applyProtection="1">
      <protection hidden="1"/>
    </xf>
    <xf numFmtId="0" fontId="16" fillId="0" borderId="0" xfId="0" applyFont="1"/>
  </cellXfs>
  <cellStyles count="3">
    <cellStyle name="Hyperlink" xfId="2" builtinId="8"/>
    <cellStyle name="Normal" xfId="0" builtinId="0"/>
    <cellStyle name="Standard_Impressum" xfId="1" xr:uid="{00000000-0005-0000-0000-000002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1278384</xdr:colOff>
      <xdr:row>3</xdr:row>
      <xdr:rowOff>106639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6:E42"/>
  <sheetViews>
    <sheetView zoomScale="90" zoomScaleNormal="90" workbookViewId="0">
      <selection activeCell="B31" sqref="B31"/>
    </sheetView>
  </sheetViews>
  <sheetFormatPr defaultColWidth="10" defaultRowHeight="12.75"/>
  <cols>
    <col min="1" max="1" width="2.85546875" style="2" customWidth="1"/>
    <col min="2" max="16384" width="10" style="2"/>
  </cols>
  <sheetData>
    <row r="6" spans="2:4" s="1" customFormat="1">
      <c r="B6" s="25" t="str">
        <f>IF(Impressum!$B$31="deutsch",Übersetzung!B5,IF(Impressum!$B$31="italiano",Übersetzung!D5,IF(Impressum!$B$31="english",Übersetzung!E5,Übersetzung!C5)))</f>
        <v>Etat des données</v>
      </c>
    </row>
    <row r="7" spans="2:4">
      <c r="B7" s="26">
        <v>45272</v>
      </c>
      <c r="C7" s="1"/>
      <c r="D7" s="1"/>
    </row>
    <row r="8" spans="2:4">
      <c r="B8" s="27"/>
    </row>
    <row r="9" spans="2:4" s="1" customFormat="1">
      <c r="B9" s="25" t="str">
        <f>IF(Impressum!$B$31="deutsch",Übersetzung!B8,IF(Impressum!$B$31="italiano",Übersetzung!D8,IF(Impressum!$B$31="english",Übersetzung!E8,Übersetzung!C8)))</f>
        <v>Éditeur</v>
      </c>
    </row>
    <row r="10" spans="2:4">
      <c r="B10" s="28" t="str">
        <f>IF(Impressum!$B$31="deutsch",Übersetzung!B9,IF(Impressum!$B$31="italiano",Übersetzung!D9,IF(Impressum!$B$31="english",Übersetzung!E9,Übersetzung!C9)))</f>
        <v>BAK Economics AG au nom de la Banque nationale suisse</v>
      </c>
    </row>
    <row r="11" spans="2:4">
      <c r="B11" s="28"/>
    </row>
    <row r="12" spans="2:4" s="1" customFormat="1">
      <c r="B12" s="25" t="str">
        <f>IF(Impressum!$B$31="deutsch",Übersetzung!B11,IF(Impressum!$B$31="italiano",Übersetzung!D11,IF(Impressum!$B$31="english",Übersetzung!E11,Übersetzung!C11)))</f>
        <v>Adresse</v>
      </c>
    </row>
    <row r="13" spans="2:4">
      <c r="B13" s="2" t="s">
        <v>111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112</v>
      </c>
    </row>
    <row r="18" spans="2:5">
      <c r="B18" s="2" t="s">
        <v>113</v>
      </c>
    </row>
    <row r="20" spans="2:5">
      <c r="B20" s="25" t="str">
        <f>IF(Impressum!$B$31="deutsch",Übersetzung!$B19,IF(Impressum!$B$31="italiano",Übersetzung!$D19,IF(Impressum!$B$31="english",Übersetzung!$E19,Übersetzung!$C19)))</f>
        <v>Contenu</v>
      </c>
      <c r="E20" s="1"/>
    </row>
    <row r="21" spans="2:5" ht="13.5">
      <c r="B21" s="21" t="s">
        <v>78</v>
      </c>
      <c r="C21" s="32" t="str">
        <f>IF(Impressum!$B$31="deutsch",Übersetzung!$B20,IF(Impressum!$B$31="italiano",Übersetzung!$D20,IF(Impressum!$B$31="english",Übersetzung!$E20,Übersetzung!$C20)))</f>
        <v>PIB, approche par la dépense</v>
      </c>
    </row>
    <row r="22" spans="2:5" ht="13.5">
      <c r="B22" s="22" t="s">
        <v>79</v>
      </c>
      <c r="C22" s="32" t="str">
        <f>IF(Impressum!$B$31="deutsch",Übersetzung!$B21,IF(Impressum!$B$31="italiano",Übersetzung!$D21,IF(Impressum!$B$31="english",Übersetzung!$E21,Übersetzung!$C21)))</f>
        <v>Marché du travail</v>
      </c>
    </row>
    <row r="23" spans="2:5" ht="13.5">
      <c r="B23" s="22" t="s">
        <v>80</v>
      </c>
      <c r="C23" s="32" t="str">
        <f>IF(Impressum!$B$31="deutsch",Übersetzung!$B22,IF(Impressum!$B$31="italiano",Übersetzung!$D22,IF(Impressum!$B$31="english",Übersetzung!$E22,Übersetzung!$C22)))</f>
        <v>Prix</v>
      </c>
    </row>
    <row r="24" spans="2:5" ht="13.5">
      <c r="B24" s="22" t="s">
        <v>81</v>
      </c>
      <c r="C24" s="32" t="str">
        <f>IF(Impressum!$B$31="deutsch",Übersetzung!$B23,IF(Impressum!$B$31="italiano",Übersetzung!$D23,IF(Impressum!$B$31="english",Übersetzung!$E23,Übersetzung!$C23)))</f>
        <v>Taux de change</v>
      </c>
    </row>
    <row r="25" spans="2:5" ht="13.5">
      <c r="B25" s="22" t="s">
        <v>82</v>
      </c>
      <c r="C25" s="32" t="str">
        <f>IF(Impressum!$B$31="deutsch",Übersetzung!$B24,IF(Impressum!$B$31="italiano",Übersetzung!$D24,IF(Impressum!$B$31="english",Übersetzung!$E24,Übersetzung!$C24)))</f>
        <v>Construction</v>
      </c>
    </row>
    <row r="26" spans="2:5">
      <c r="B26" s="3"/>
    </row>
    <row r="27" spans="2:5">
      <c r="B27" s="16" t="s">
        <v>38</v>
      </c>
      <c r="C27" s="17"/>
    </row>
    <row r="28" spans="2:5">
      <c r="B28" s="16" t="s">
        <v>39</v>
      </c>
      <c r="C28" s="17"/>
    </row>
    <row r="29" spans="2:5">
      <c r="B29" s="16" t="s">
        <v>166</v>
      </c>
      <c r="C29" s="17"/>
    </row>
    <row r="30" spans="2:5">
      <c r="B30" s="16" t="s">
        <v>222</v>
      </c>
      <c r="C30" s="17"/>
    </row>
    <row r="31" spans="2:5">
      <c r="B31" s="24" t="s">
        <v>399</v>
      </c>
      <c r="C31" s="17"/>
    </row>
    <row r="32" spans="2:5">
      <c r="B32" s="18"/>
      <c r="C32" s="17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algorithmName="SHA-512" hashValue="qjQ0RO5d0XO+ywPnCOw54PgV7COMAA7E4xHM6SvEfh9i+8DhYCvTpA+wbGjMOB4u9a3jAthGfqCLn7mGrsopNQ==" saltValue="ADavFA8ZPwl3cvmUxiFExw==" spinCount="100000" sheet="1" objects="1" scenarios="1"/>
  <dataValidations count="1">
    <dataValidation type="list" allowBlank="1" showInputMessage="1" showErrorMessage="1" sqref="B31" xr:uid="{00000000-0002-0000-0000-000000000000}">
      <formula1>"deutsch, français, italiano, english"</formula1>
    </dataValidation>
  </dataValidations>
  <hyperlinks>
    <hyperlink ref="B17" r:id="rId1" xr:uid="{00000000-0004-0000-0000-000000000000}"/>
    <hyperlink ref="B21" location="A!A1" display="A" xr:uid="{00000000-0004-0000-0000-000001000000}"/>
    <hyperlink ref="B22" location="B!A1" display="B" xr:uid="{00000000-0004-0000-0000-000002000000}"/>
    <hyperlink ref="B23" location="'C'!A1" display="C" xr:uid="{00000000-0004-0000-0000-000003000000}"/>
    <hyperlink ref="B24" location="D!A1" display="D" xr:uid="{00000000-0004-0000-0000-000004000000}"/>
    <hyperlink ref="B25" location="E!A1" display="E" xr:uid="{00000000-0004-0000-0000-000005000000}"/>
    <hyperlink ref="B18" r:id="rId2" xr:uid="{00000000-0004-0000-0000-000006000000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X38"/>
  <sheetViews>
    <sheetView tabSelected="1" zoomScaleNormal="100" workbookViewId="0"/>
  </sheetViews>
  <sheetFormatPr defaultColWidth="11" defaultRowHeight="12.75"/>
  <cols>
    <col min="1" max="1" width="3" style="7" customWidth="1"/>
    <col min="2" max="2" width="45.7109375" style="7" customWidth="1"/>
    <col min="3" max="16384" width="11" style="7"/>
  </cols>
  <sheetData>
    <row r="1" spans="1:180" s="6" customFormat="1"/>
    <row r="2" spans="1:180" s="6" customFormat="1"/>
    <row r="3" spans="1:180" s="6" customFormat="1"/>
    <row r="4" spans="1:180" s="6" customFormat="1"/>
    <row r="5" spans="1:180">
      <c r="A5" s="8"/>
      <c r="B5" s="15" t="str">
        <f>+IF(Impressum!$B$31="deutsch",Übersetzung!B29,IF(Impressum!$B$31="italiano",Übersetzung!D29,IF(Impressum!$B$31="english",Übersetzung!E29,Übersetzung!C29)))</f>
        <v>PIB, approche par la dépense, aux prix de l'année précédente, année de référence 2010</v>
      </c>
    </row>
    <row r="6" spans="1:180">
      <c r="B6" s="19" t="str">
        <f>+IF(Impressum!$B$31="deutsch",Übersetzung!B30,IF(Impressum!$B$31="italiano",Übersetzung!D30,IF(Impressum!$B$31="english",Übersetzung!E30,Übersetzung!C30)))</f>
        <v>en mrd. de francs suisses, séries désaisonnalisées, SEC 2010</v>
      </c>
    </row>
    <row r="7" spans="1:180">
      <c r="B7" s="19" t="str">
        <f>+IF(Impressum!$B$31="deutsch",Übersetzung!B31,IF(Impressum!$B$31="italiano",Übersetzung!D31,IF(Impressum!$B$31="english",Übersetzung!E31,Übersetzung!C31)))</f>
        <v>Source: SECO</v>
      </c>
    </row>
    <row r="8" spans="1:180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  <c r="FU8" s="9" t="s">
        <v>398</v>
      </c>
      <c r="FV8" s="9"/>
      <c r="FW8" s="9"/>
      <c r="FX8" s="9"/>
    </row>
    <row r="9" spans="1:180">
      <c r="B9" s="19" t="str">
        <f>+IF(Impressum!$B$31="deutsch",Übersetzung!B33,IF(Impressum!$B$31="italiano",Übersetzung!D33,IF(Impressum!$B$31="english",Übersetzung!E33,Übersetzung!C33)))</f>
        <v>Produit intérieur brut</v>
      </c>
      <c r="C9" s="10">
        <v>90.356059999999999</v>
      </c>
      <c r="D9" s="10">
        <v>90.496489999999994</v>
      </c>
      <c r="E9" s="10">
        <v>90.957629999999995</v>
      </c>
      <c r="F9" s="10">
        <v>91.483530000000002</v>
      </c>
      <c r="G9" s="10">
        <v>91.447509999999994</v>
      </c>
      <c r="H9" s="10">
        <v>92.492739999999998</v>
      </c>
      <c r="I9" s="10">
        <v>92.813969999999998</v>
      </c>
      <c r="J9" s="10">
        <v>92.465760000000003</v>
      </c>
      <c r="K9" s="10">
        <v>91.825680000000006</v>
      </c>
      <c r="L9" s="10">
        <v>91.228139999999996</v>
      </c>
      <c r="M9" s="10">
        <v>90.746530000000007</v>
      </c>
      <c r="N9" s="10">
        <v>90.471180000000004</v>
      </c>
      <c r="O9" s="10">
        <v>91.221819999999994</v>
      </c>
      <c r="P9" s="10">
        <v>91.301940000000002</v>
      </c>
      <c r="Q9" s="10">
        <v>91.774590000000003</v>
      </c>
      <c r="R9" s="10">
        <v>92.175830000000005</v>
      </c>
      <c r="S9" s="10">
        <v>93.107349999999997</v>
      </c>
      <c r="T9" s="10">
        <v>93.591679999999997</v>
      </c>
      <c r="U9" s="10">
        <v>95.106179999999995</v>
      </c>
      <c r="V9" s="10">
        <v>95.909890000000004</v>
      </c>
      <c r="W9" s="10">
        <v>97.16095</v>
      </c>
      <c r="X9" s="10">
        <v>97.797809999999998</v>
      </c>
      <c r="Y9" s="10">
        <v>97.967060000000004</v>
      </c>
      <c r="Z9" s="10">
        <v>98.813370000000006</v>
      </c>
      <c r="AA9" s="10">
        <v>99.206599999999995</v>
      </c>
      <c r="AB9" s="10">
        <v>99.910870000000003</v>
      </c>
      <c r="AC9" s="10">
        <v>99.946399999999997</v>
      </c>
      <c r="AD9" s="10">
        <v>99.868759999999995</v>
      </c>
      <c r="AE9" s="10">
        <v>99.897739999999999</v>
      </c>
      <c r="AF9" s="10">
        <v>100.67919999999999</v>
      </c>
      <c r="AG9" s="10">
        <v>101.8477</v>
      </c>
      <c r="AH9" s="10">
        <v>102.66070000000001</v>
      </c>
      <c r="AI9" s="10">
        <v>103.1075</v>
      </c>
      <c r="AJ9" s="10">
        <v>103.67829999999999</v>
      </c>
      <c r="AK9" s="10">
        <v>104.79430000000001</v>
      </c>
      <c r="AL9" s="10">
        <v>106.80370000000001</v>
      </c>
      <c r="AM9" s="10">
        <v>107.2937</v>
      </c>
      <c r="AN9" s="10">
        <v>108.9824</v>
      </c>
      <c r="AO9" s="10">
        <v>109.6377</v>
      </c>
      <c r="AP9" s="10">
        <v>111.00879999999999</v>
      </c>
      <c r="AQ9" s="10">
        <v>113.3588</v>
      </c>
      <c r="AR9" s="10">
        <v>113.6995</v>
      </c>
      <c r="AS9" s="10">
        <v>113.22669999999999</v>
      </c>
      <c r="AT9" s="10">
        <v>112.8588</v>
      </c>
      <c r="AU9" s="10">
        <v>113.1688</v>
      </c>
      <c r="AV9" s="10">
        <v>111.9152</v>
      </c>
      <c r="AW9" s="10">
        <v>111.77030000000001</v>
      </c>
      <c r="AX9" s="10">
        <v>112.0796</v>
      </c>
      <c r="AY9" s="10">
        <v>113.0046</v>
      </c>
      <c r="AZ9" s="10">
        <v>112.7908</v>
      </c>
      <c r="BA9" s="10">
        <v>111.652</v>
      </c>
      <c r="BB9" s="10">
        <v>110.83580000000001</v>
      </c>
      <c r="BC9" s="10">
        <v>110.6849</v>
      </c>
      <c r="BD9" s="10">
        <v>111.91079999999999</v>
      </c>
      <c r="BE9" s="10">
        <v>112.2881</v>
      </c>
      <c r="BF9" s="10">
        <v>112.7521</v>
      </c>
      <c r="BG9" s="10">
        <v>113.4689</v>
      </c>
      <c r="BH9" s="10">
        <v>112.3605</v>
      </c>
      <c r="BI9" s="10">
        <v>113.49379999999999</v>
      </c>
      <c r="BJ9" s="10">
        <v>114.13720000000001</v>
      </c>
      <c r="BK9" s="10">
        <v>113.464</v>
      </c>
      <c r="BL9" s="10">
        <v>113.84099999999999</v>
      </c>
      <c r="BM9" s="10">
        <v>114.4182</v>
      </c>
      <c r="BN9" s="10">
        <v>114.2937</v>
      </c>
      <c r="BO9" s="10">
        <v>114.6429</v>
      </c>
      <c r="BP9" s="10">
        <v>114.39530000000001</v>
      </c>
      <c r="BQ9" s="10">
        <v>114.2676</v>
      </c>
      <c r="BR9" s="10">
        <v>114.79770000000001</v>
      </c>
      <c r="BS9" s="10">
        <v>116.01739999999999</v>
      </c>
      <c r="BT9" s="10">
        <v>116.3158</v>
      </c>
      <c r="BU9" s="10">
        <v>117.60339999999999</v>
      </c>
      <c r="BV9" s="10">
        <v>118.4299</v>
      </c>
      <c r="BW9" s="10">
        <v>119.5746</v>
      </c>
      <c r="BX9" s="10">
        <v>120.9297</v>
      </c>
      <c r="BY9" s="10">
        <v>120.8879</v>
      </c>
      <c r="BZ9" s="10">
        <v>120.6823</v>
      </c>
      <c r="CA9" s="10">
        <v>120.80670000000001</v>
      </c>
      <c r="CB9" s="10">
        <v>121.6206</v>
      </c>
      <c r="CC9" s="10">
        <v>122.3091</v>
      </c>
      <c r="CD9" s="10">
        <v>125.1906</v>
      </c>
      <c r="CE9" s="10">
        <v>126.0258</v>
      </c>
      <c r="CF9" s="10">
        <v>126.6266</v>
      </c>
      <c r="CG9" s="10">
        <v>127.8853</v>
      </c>
      <c r="CH9" s="10">
        <v>129.53149999999999</v>
      </c>
      <c r="CI9" s="10">
        <v>129.26339999999999</v>
      </c>
      <c r="CJ9" s="10">
        <v>129.86340000000001</v>
      </c>
      <c r="CK9" s="10">
        <v>129.876</v>
      </c>
      <c r="CL9" s="10">
        <v>129.3715</v>
      </c>
      <c r="CM9" s="10">
        <v>129.42959999999999</v>
      </c>
      <c r="CN9" s="10">
        <v>129.76159999999999</v>
      </c>
      <c r="CO9" s="10">
        <v>129.7141</v>
      </c>
      <c r="CP9" s="10">
        <v>129.14070000000001</v>
      </c>
      <c r="CQ9" s="10">
        <v>128.54820000000001</v>
      </c>
      <c r="CR9" s="10">
        <v>128.28290000000001</v>
      </c>
      <c r="CS9" s="10">
        <v>129.6541</v>
      </c>
      <c r="CT9" s="10">
        <v>131.17959999999999</v>
      </c>
      <c r="CU9" s="10">
        <v>131.81909999999999</v>
      </c>
      <c r="CV9" s="10">
        <v>132.9453</v>
      </c>
      <c r="CW9" s="10">
        <v>132.83070000000001</v>
      </c>
      <c r="CX9" s="10">
        <v>133.12559999999999</v>
      </c>
      <c r="CY9" s="10">
        <v>134.25239999999999</v>
      </c>
      <c r="CZ9" s="10">
        <v>135.68360000000001</v>
      </c>
      <c r="DA9" s="10">
        <v>137.1866</v>
      </c>
      <c r="DB9" s="10">
        <v>138.69980000000001</v>
      </c>
      <c r="DC9" s="10">
        <v>140.30160000000001</v>
      </c>
      <c r="DD9" s="10">
        <v>141.48400000000001</v>
      </c>
      <c r="DE9" s="10">
        <v>142.4648</v>
      </c>
      <c r="DF9" s="10">
        <v>144.30459999999999</v>
      </c>
      <c r="DG9" s="10">
        <v>145.0214</v>
      </c>
      <c r="DH9" s="10">
        <v>147.3518</v>
      </c>
      <c r="DI9" s="10">
        <v>148.59389999999999</v>
      </c>
      <c r="DJ9" s="10">
        <v>149.8878</v>
      </c>
      <c r="DK9" s="10">
        <v>151.19</v>
      </c>
      <c r="DL9" s="10">
        <v>152.887</v>
      </c>
      <c r="DM9" s="10">
        <v>153.68790000000001</v>
      </c>
      <c r="DN9" s="10">
        <v>149.01730000000001</v>
      </c>
      <c r="DO9" s="10">
        <v>146.3289</v>
      </c>
      <c r="DP9" s="10">
        <v>147.19839999999999</v>
      </c>
      <c r="DQ9" s="10">
        <v>149.19329999999999</v>
      </c>
      <c r="DR9" s="10">
        <v>150.04640000000001</v>
      </c>
      <c r="DS9" s="10">
        <v>151.4537</v>
      </c>
      <c r="DT9" s="10">
        <v>152.54310000000001</v>
      </c>
      <c r="DU9" s="10">
        <v>153.26730000000001</v>
      </c>
      <c r="DV9" s="10">
        <v>154.48949999999999</v>
      </c>
      <c r="DW9" s="10">
        <v>155.32689999999999</v>
      </c>
      <c r="DX9" s="10">
        <v>156.3064</v>
      </c>
      <c r="DY9" s="10">
        <v>155.82689999999999</v>
      </c>
      <c r="DZ9" s="10">
        <v>155.94669999999999</v>
      </c>
      <c r="EA9" s="10">
        <v>156.68100000000001</v>
      </c>
      <c r="EB9" s="10">
        <v>157.173</v>
      </c>
      <c r="EC9" s="10">
        <v>158.5677</v>
      </c>
      <c r="ED9" s="10">
        <v>158.4915</v>
      </c>
      <c r="EE9" s="10">
        <v>159.08580000000001</v>
      </c>
      <c r="EF9" s="10">
        <v>160.23769999999999</v>
      </c>
      <c r="EG9" s="10">
        <v>161.4314</v>
      </c>
      <c r="EH9" s="10">
        <v>161.76689999999999</v>
      </c>
      <c r="EI9" s="10">
        <v>162.58519999999999</v>
      </c>
      <c r="EJ9" s="10">
        <v>163.94739999999999</v>
      </c>
      <c r="EK9" s="10">
        <v>164.9111</v>
      </c>
      <c r="EL9" s="10">
        <v>165.98670000000001</v>
      </c>
      <c r="EM9" s="10">
        <v>165.5686</v>
      </c>
      <c r="EN9" s="10">
        <v>166.5308</v>
      </c>
      <c r="EO9" s="10">
        <v>167.4401</v>
      </c>
      <c r="EP9" s="10">
        <v>168.24950000000001</v>
      </c>
      <c r="EQ9" s="10">
        <v>168.8903</v>
      </c>
      <c r="ER9" s="10">
        <v>170.0241</v>
      </c>
      <c r="ES9" s="10">
        <v>171.24529999999999</v>
      </c>
      <c r="ET9" s="10">
        <v>171.54169999999999</v>
      </c>
      <c r="EU9" s="10">
        <v>171.60220000000001</v>
      </c>
      <c r="EV9" s="10">
        <v>172.05869999999999</v>
      </c>
      <c r="EW9" s="10">
        <v>173.01249999999999</v>
      </c>
      <c r="EX9" s="10">
        <v>174.81299999999999</v>
      </c>
      <c r="EY9" s="10">
        <v>176.60169999999999</v>
      </c>
      <c r="EZ9" s="10">
        <v>178.4665</v>
      </c>
      <c r="FA9" s="10">
        <v>177.89590000000001</v>
      </c>
      <c r="FB9" s="10">
        <v>178.27119999999999</v>
      </c>
      <c r="FC9" s="10">
        <v>178.4599</v>
      </c>
      <c r="FD9" s="10">
        <v>179.41540000000001</v>
      </c>
      <c r="FE9" s="10">
        <v>180.29169999999999</v>
      </c>
      <c r="FF9" s="10">
        <v>181.3083</v>
      </c>
      <c r="FG9" s="10">
        <v>178.7517</v>
      </c>
      <c r="FH9" s="10">
        <v>166.8355</v>
      </c>
      <c r="FI9" s="10">
        <v>178.36199999999999</v>
      </c>
      <c r="FJ9" s="10">
        <v>179.15049999999999</v>
      </c>
      <c r="FK9" s="10">
        <v>179.78030000000001</v>
      </c>
      <c r="FL9" s="10">
        <v>184.2824</v>
      </c>
      <c r="FM9" s="10">
        <v>188.25</v>
      </c>
      <c r="FN9" s="10">
        <v>188.70670000000001</v>
      </c>
      <c r="FO9" s="10">
        <v>188.69880000000001</v>
      </c>
      <c r="FP9" s="10">
        <v>190.34209999999999</v>
      </c>
      <c r="FQ9" s="10">
        <v>190.8426</v>
      </c>
      <c r="FR9" s="10">
        <v>190.88339999999999</v>
      </c>
      <c r="FS9" s="10">
        <v>191.42250000000001</v>
      </c>
      <c r="FT9" s="10">
        <v>191.46690000000001</v>
      </c>
      <c r="FU9" s="10">
        <v>191.0009</v>
      </c>
      <c r="FV9" s="10"/>
      <c r="FW9" s="10"/>
      <c r="FX9" s="10"/>
    </row>
    <row r="10" spans="1:180">
      <c r="B10" s="19" t="str">
        <f>+IF(Impressum!$B$31="deutsch",Übersetzung!B34,IF(Impressum!$B$31="italiano",Übersetzung!D34,IF(Impressum!$B$31="english",Übersetzung!E34,Übersetzung!C34)))</f>
        <v>Dépense de consommation finale des ménages</v>
      </c>
      <c r="C10" s="10">
        <v>50.174550000000004</v>
      </c>
      <c r="D10" s="10">
        <v>50.203000000000003</v>
      </c>
      <c r="E10" s="10">
        <v>50.332769999999996</v>
      </c>
      <c r="F10" s="10">
        <v>50.57611</v>
      </c>
      <c r="G10" s="10">
        <v>50.526629999999997</v>
      </c>
      <c r="H10" s="10">
        <v>50.932749999999999</v>
      </c>
      <c r="I10" s="10">
        <v>50.886009999999999</v>
      </c>
      <c r="J10" s="10">
        <v>50.897880000000001</v>
      </c>
      <c r="K10" s="10">
        <v>50.693890000000003</v>
      </c>
      <c r="L10" s="10">
        <v>50.974080000000001</v>
      </c>
      <c r="M10" s="10">
        <v>51.084510000000002</v>
      </c>
      <c r="N10" s="10">
        <v>51.132309999999997</v>
      </c>
      <c r="O10" s="10">
        <v>51.698839999999997</v>
      </c>
      <c r="P10" s="10">
        <v>51.282739999999997</v>
      </c>
      <c r="Q10" s="10">
        <v>51.597329999999999</v>
      </c>
      <c r="R10" s="10">
        <v>51.844909999999999</v>
      </c>
      <c r="S10" s="10">
        <v>52.142139999999998</v>
      </c>
      <c r="T10" s="10">
        <v>52.273679999999999</v>
      </c>
      <c r="U10" s="10">
        <v>52.570639999999997</v>
      </c>
      <c r="V10" s="10">
        <v>52.776339999999998</v>
      </c>
      <c r="W10" s="10">
        <v>52.988289999999999</v>
      </c>
      <c r="X10" s="10">
        <v>53.43553</v>
      </c>
      <c r="Y10" s="10">
        <v>53.691139999999997</v>
      </c>
      <c r="Z10" s="10">
        <v>54.120690000000003</v>
      </c>
      <c r="AA10" s="10">
        <v>54.278689999999997</v>
      </c>
      <c r="AB10" s="10">
        <v>54.977600000000002</v>
      </c>
      <c r="AC10" s="10">
        <v>55.338749999999997</v>
      </c>
      <c r="AD10" s="10">
        <v>55.605339999999998</v>
      </c>
      <c r="AE10" s="10">
        <v>56.034370000000003</v>
      </c>
      <c r="AF10" s="10">
        <v>56.557650000000002</v>
      </c>
      <c r="AG10" s="10">
        <v>56.939219999999999</v>
      </c>
      <c r="AH10" s="10">
        <v>57.281950000000002</v>
      </c>
      <c r="AI10" s="10">
        <v>57.494450000000001</v>
      </c>
      <c r="AJ10" s="10">
        <v>57.628920000000001</v>
      </c>
      <c r="AK10" s="10">
        <v>58.086640000000003</v>
      </c>
      <c r="AL10" s="10">
        <v>58.518970000000003</v>
      </c>
      <c r="AM10" s="10">
        <v>58.966700000000003</v>
      </c>
      <c r="AN10" s="10">
        <v>59.362319999999997</v>
      </c>
      <c r="AO10" s="10">
        <v>59.541330000000002</v>
      </c>
      <c r="AP10" s="10">
        <v>59.718110000000003</v>
      </c>
      <c r="AQ10" s="10">
        <v>60.247570000000003</v>
      </c>
      <c r="AR10" s="10">
        <v>60.117759999999997</v>
      </c>
      <c r="AS10" s="10">
        <v>60.296230000000001</v>
      </c>
      <c r="AT10" s="10">
        <v>60.665579999999999</v>
      </c>
      <c r="AU10" s="10">
        <v>61.019370000000002</v>
      </c>
      <c r="AV10" s="10">
        <v>61.327730000000003</v>
      </c>
      <c r="AW10" s="10">
        <v>61.52375</v>
      </c>
      <c r="AX10" s="10">
        <v>61.810450000000003</v>
      </c>
      <c r="AY10" s="10">
        <v>61.878160000000001</v>
      </c>
      <c r="AZ10" s="10">
        <v>61.769590000000001</v>
      </c>
      <c r="BA10" s="10">
        <v>61.651739999999997</v>
      </c>
      <c r="BB10" s="10">
        <v>61.509779999999999</v>
      </c>
      <c r="BC10" s="10">
        <v>61.281280000000002</v>
      </c>
      <c r="BD10" s="10">
        <v>61.366169999999997</v>
      </c>
      <c r="BE10" s="10">
        <v>61.68347</v>
      </c>
      <c r="BF10" s="10">
        <v>61.669640000000001</v>
      </c>
      <c r="BG10" s="10">
        <v>61.952300000000001</v>
      </c>
      <c r="BH10" s="10">
        <v>62.102249999999998</v>
      </c>
      <c r="BI10" s="10">
        <v>62.30162</v>
      </c>
      <c r="BJ10" s="10">
        <v>62.588819999999998</v>
      </c>
      <c r="BK10" s="10">
        <v>62.395299999999999</v>
      </c>
      <c r="BL10" s="10">
        <v>62.584850000000003</v>
      </c>
      <c r="BM10" s="10">
        <v>62.865600000000001</v>
      </c>
      <c r="BN10" s="10">
        <v>62.89828</v>
      </c>
      <c r="BO10" s="10">
        <v>63.337760000000003</v>
      </c>
      <c r="BP10" s="10">
        <v>63.449979999999996</v>
      </c>
      <c r="BQ10" s="10">
        <v>63.714950000000002</v>
      </c>
      <c r="BR10" s="10">
        <v>63.912790000000001</v>
      </c>
      <c r="BS10" s="10">
        <v>64.276139999999998</v>
      </c>
      <c r="BT10" s="10">
        <v>64.740539999999996</v>
      </c>
      <c r="BU10" s="10">
        <v>65.011089999999996</v>
      </c>
      <c r="BV10" s="10">
        <v>65.591809999999995</v>
      </c>
      <c r="BW10" s="10">
        <v>65.827160000000006</v>
      </c>
      <c r="BX10" s="10">
        <v>66.245019999999997</v>
      </c>
      <c r="BY10" s="10">
        <v>66.626270000000005</v>
      </c>
      <c r="BZ10" s="10">
        <v>67.039090000000002</v>
      </c>
      <c r="CA10" s="10">
        <v>67.269859999999994</v>
      </c>
      <c r="CB10" s="10">
        <v>67.635760000000005</v>
      </c>
      <c r="CC10" s="10">
        <v>67.975809999999996</v>
      </c>
      <c r="CD10" s="10">
        <v>68.570800000000006</v>
      </c>
      <c r="CE10" s="10">
        <v>68.722340000000003</v>
      </c>
      <c r="CF10" s="10">
        <v>69.192170000000004</v>
      </c>
      <c r="CG10" s="10">
        <v>69.667100000000005</v>
      </c>
      <c r="CH10" s="10">
        <v>69.953509999999994</v>
      </c>
      <c r="CI10" s="10">
        <v>70.528180000000006</v>
      </c>
      <c r="CJ10" s="10">
        <v>71.025019999999998</v>
      </c>
      <c r="CK10" s="10">
        <v>71.291979999999995</v>
      </c>
      <c r="CL10" s="10">
        <v>71.351200000000006</v>
      </c>
      <c r="CM10" s="10">
        <v>71.254999999999995</v>
      </c>
      <c r="CN10" s="10">
        <v>71.282970000000006</v>
      </c>
      <c r="CO10" s="10">
        <v>71.476979999999998</v>
      </c>
      <c r="CP10" s="10">
        <v>71.269949999999994</v>
      </c>
      <c r="CQ10" s="10">
        <v>71.403310000000005</v>
      </c>
      <c r="CR10" s="10">
        <v>71.433700000000002</v>
      </c>
      <c r="CS10" s="10">
        <v>71.69529</v>
      </c>
      <c r="CT10" s="10">
        <v>72.100549999999998</v>
      </c>
      <c r="CU10" s="10">
        <v>72.615979999999993</v>
      </c>
      <c r="CV10" s="10">
        <v>72.982830000000007</v>
      </c>
      <c r="CW10" s="10">
        <v>73.088579999999993</v>
      </c>
      <c r="CX10" s="10">
        <v>73.225890000000007</v>
      </c>
      <c r="CY10" s="10">
        <v>73.475359999999995</v>
      </c>
      <c r="CZ10" s="10">
        <v>73.75985</v>
      </c>
      <c r="DA10" s="10">
        <v>74.156779999999998</v>
      </c>
      <c r="DB10" s="10">
        <v>74.37003</v>
      </c>
      <c r="DC10" s="10">
        <v>74.60248</v>
      </c>
      <c r="DD10" s="10">
        <v>75.012360000000001</v>
      </c>
      <c r="DE10" s="10">
        <v>75.282560000000004</v>
      </c>
      <c r="DF10" s="10">
        <v>75.395859999999999</v>
      </c>
      <c r="DG10" s="10">
        <v>76.027919999999995</v>
      </c>
      <c r="DH10" s="10">
        <v>76.398269999999997</v>
      </c>
      <c r="DI10" s="10">
        <v>77.021439999999998</v>
      </c>
      <c r="DJ10" s="10">
        <v>77.198459999999997</v>
      </c>
      <c r="DK10" s="10">
        <v>77.350080000000005</v>
      </c>
      <c r="DL10" s="10">
        <v>77.678830000000005</v>
      </c>
      <c r="DM10" s="10">
        <v>78.043589999999995</v>
      </c>
      <c r="DN10" s="10">
        <v>78.152069999999995</v>
      </c>
      <c r="DO10" s="10">
        <v>78.63776</v>
      </c>
      <c r="DP10" s="10">
        <v>78.749420000000001</v>
      </c>
      <c r="DQ10" s="10">
        <v>79.164510000000007</v>
      </c>
      <c r="DR10" s="10">
        <v>79.554370000000006</v>
      </c>
      <c r="DS10" s="10">
        <v>79.972300000000004</v>
      </c>
      <c r="DT10" s="10">
        <v>80.307310000000001</v>
      </c>
      <c r="DU10" s="10">
        <v>80.788330000000002</v>
      </c>
      <c r="DV10" s="10">
        <v>80.99333</v>
      </c>
      <c r="DW10" s="10">
        <v>81.122559999999993</v>
      </c>
      <c r="DX10" s="10">
        <v>81.442790000000002</v>
      </c>
      <c r="DY10" s="10">
        <v>81.557869999999994</v>
      </c>
      <c r="DZ10" s="10">
        <v>82.508859999999999</v>
      </c>
      <c r="EA10" s="10">
        <v>83.203540000000004</v>
      </c>
      <c r="EB10" s="10">
        <v>83.203190000000006</v>
      </c>
      <c r="EC10" s="10">
        <v>83.388419999999996</v>
      </c>
      <c r="ED10" s="10">
        <v>83.938159999999996</v>
      </c>
      <c r="EE10" s="10">
        <v>84.497429999999994</v>
      </c>
      <c r="EF10" s="10">
        <v>85.304029999999997</v>
      </c>
      <c r="EG10" s="10">
        <v>85.652709999999999</v>
      </c>
      <c r="EH10" s="10">
        <v>85.856110000000001</v>
      </c>
      <c r="EI10" s="10">
        <v>85.7363</v>
      </c>
      <c r="EJ10" s="10">
        <v>85.93871</v>
      </c>
      <c r="EK10" s="10">
        <v>86.303520000000006</v>
      </c>
      <c r="EL10" s="10">
        <v>86.7547</v>
      </c>
      <c r="EM10" s="10">
        <v>87.4191</v>
      </c>
      <c r="EN10" s="10">
        <v>88.017759999999996</v>
      </c>
      <c r="EO10" s="10">
        <v>88.823970000000003</v>
      </c>
      <c r="EP10" s="10">
        <v>88.932019999999994</v>
      </c>
      <c r="EQ10" s="10">
        <v>89.221190000000007</v>
      </c>
      <c r="ER10" s="10">
        <v>89.627330000000001</v>
      </c>
      <c r="ES10" s="10">
        <v>89.737279999999998</v>
      </c>
      <c r="ET10" s="10">
        <v>90.374719999999996</v>
      </c>
      <c r="EU10" s="10">
        <v>90.548389999999998</v>
      </c>
      <c r="EV10" s="10">
        <v>90.65128</v>
      </c>
      <c r="EW10" s="10">
        <v>90.948369999999997</v>
      </c>
      <c r="EX10" s="10">
        <v>90.994230000000002</v>
      </c>
      <c r="EY10" s="10">
        <v>91.201639999999998</v>
      </c>
      <c r="EZ10" s="10">
        <v>91.281009999999995</v>
      </c>
      <c r="FA10" s="10">
        <v>91.399600000000007</v>
      </c>
      <c r="FB10" s="10">
        <v>91.639769999999999</v>
      </c>
      <c r="FC10" s="10">
        <v>92.085279999999997</v>
      </c>
      <c r="FD10" s="10">
        <v>92.616870000000006</v>
      </c>
      <c r="FE10" s="10">
        <v>92.485889999999998</v>
      </c>
      <c r="FF10" s="10">
        <v>92.749709999999993</v>
      </c>
      <c r="FG10" s="10">
        <v>90.719340000000003</v>
      </c>
      <c r="FH10" s="10">
        <v>84.602999999999994</v>
      </c>
      <c r="FI10" s="10">
        <v>91.793750000000003</v>
      </c>
      <c r="FJ10" s="10">
        <v>90.175550000000001</v>
      </c>
      <c r="FK10" s="10">
        <v>87.428070000000005</v>
      </c>
      <c r="FL10" s="10">
        <v>90.690100000000001</v>
      </c>
      <c r="FM10" s="10">
        <v>92.744630000000001</v>
      </c>
      <c r="FN10" s="10">
        <v>93.021159999999995</v>
      </c>
      <c r="FO10" s="10">
        <v>93.488349999999997</v>
      </c>
      <c r="FP10" s="10">
        <v>94.618210000000005</v>
      </c>
      <c r="FQ10" s="10">
        <v>95.204830000000001</v>
      </c>
      <c r="FR10" s="10">
        <v>95.808300000000003</v>
      </c>
      <c r="FS10" s="10">
        <v>96.404380000000003</v>
      </c>
      <c r="FT10" s="10">
        <v>96.760720000000006</v>
      </c>
      <c r="FU10" s="10">
        <v>96.857460000000003</v>
      </c>
      <c r="FV10" s="10"/>
      <c r="FW10" s="10"/>
      <c r="FX10" s="10"/>
    </row>
    <row r="11" spans="1:180">
      <c r="B11" s="19" t="str">
        <f>+IF(Impressum!$B$31="deutsch",Übersetzung!B35,IF(Impressum!$B$31="italiano",Übersetzung!D35,IF(Impressum!$B$31="english",Übersetzung!E35,Übersetzung!C35)))</f>
        <v>Dépense de consommation finale de l'adminstration publique</v>
      </c>
      <c r="C11" s="10">
        <v>9.4376300000000004</v>
      </c>
      <c r="D11" s="10">
        <v>9.6154949999999992</v>
      </c>
      <c r="E11" s="10">
        <v>9.7159689999999994</v>
      </c>
      <c r="F11" s="10">
        <v>9.7693469999999998</v>
      </c>
      <c r="G11" s="10">
        <v>9.8192269999999997</v>
      </c>
      <c r="H11" s="10">
        <v>9.8698010000000007</v>
      </c>
      <c r="I11" s="10">
        <v>9.8604079999999996</v>
      </c>
      <c r="J11" s="10">
        <v>9.8671900000000008</v>
      </c>
      <c r="K11" s="10">
        <v>9.8693969999999993</v>
      </c>
      <c r="L11" s="10">
        <v>9.8697590000000002</v>
      </c>
      <c r="M11" s="10">
        <v>9.8838340000000002</v>
      </c>
      <c r="N11" s="10">
        <v>10.044129999999999</v>
      </c>
      <c r="O11" s="10">
        <v>10.110329999999999</v>
      </c>
      <c r="P11" s="10">
        <v>10.193300000000001</v>
      </c>
      <c r="Q11" s="10">
        <v>10.200480000000001</v>
      </c>
      <c r="R11" s="10">
        <v>10.19651</v>
      </c>
      <c r="S11" s="10">
        <v>10.199009999999999</v>
      </c>
      <c r="T11" s="10">
        <v>10.273289999999999</v>
      </c>
      <c r="U11" s="10">
        <v>10.38495</v>
      </c>
      <c r="V11" s="10">
        <v>10.48183</v>
      </c>
      <c r="W11" s="10">
        <v>10.64395</v>
      </c>
      <c r="X11" s="10">
        <v>10.859830000000001</v>
      </c>
      <c r="Y11" s="10">
        <v>10.94964</v>
      </c>
      <c r="Z11" s="10">
        <v>11.0015</v>
      </c>
      <c r="AA11" s="10">
        <v>11.1076</v>
      </c>
      <c r="AB11" s="10">
        <v>11.1889</v>
      </c>
      <c r="AC11" s="10">
        <v>11.257250000000001</v>
      </c>
      <c r="AD11" s="10">
        <v>11.29622</v>
      </c>
      <c r="AE11" s="10">
        <v>11.382999999999999</v>
      </c>
      <c r="AF11" s="10">
        <v>11.439</v>
      </c>
      <c r="AG11" s="10">
        <v>11.475680000000001</v>
      </c>
      <c r="AH11" s="10">
        <v>11.58694</v>
      </c>
      <c r="AI11" s="10">
        <v>11.68103</v>
      </c>
      <c r="AJ11" s="10">
        <v>11.890459999999999</v>
      </c>
      <c r="AK11" s="10">
        <v>12.064019999999999</v>
      </c>
      <c r="AL11" s="10">
        <v>12.34441</v>
      </c>
      <c r="AM11" s="10">
        <v>12.669689999999999</v>
      </c>
      <c r="AN11" s="10">
        <v>12.90748</v>
      </c>
      <c r="AO11" s="10">
        <v>13.235900000000001</v>
      </c>
      <c r="AP11" s="10">
        <v>13.37232</v>
      </c>
      <c r="AQ11" s="10">
        <v>13.47095</v>
      </c>
      <c r="AR11" s="10">
        <v>13.5623</v>
      </c>
      <c r="AS11" s="10">
        <v>13.69426</v>
      </c>
      <c r="AT11" s="10">
        <v>13.883190000000001</v>
      </c>
      <c r="AU11" s="10">
        <v>13.984</v>
      </c>
      <c r="AV11" s="10">
        <v>14.0465</v>
      </c>
      <c r="AW11" s="10">
        <v>14.15584</v>
      </c>
      <c r="AX11" s="10">
        <v>14.249180000000001</v>
      </c>
      <c r="AY11" s="10">
        <v>14.266120000000001</v>
      </c>
      <c r="AZ11" s="10">
        <v>14.243969999999999</v>
      </c>
      <c r="BA11" s="10">
        <v>14.11345</v>
      </c>
      <c r="BB11" s="10">
        <v>13.990690000000001</v>
      </c>
      <c r="BC11" s="10">
        <v>14.027710000000001</v>
      </c>
      <c r="BD11" s="10">
        <v>14.203860000000001</v>
      </c>
      <c r="BE11" s="10">
        <v>14.238910000000001</v>
      </c>
      <c r="BF11" s="10">
        <v>14.418100000000001</v>
      </c>
      <c r="BG11" s="10">
        <v>14.52482</v>
      </c>
      <c r="BH11" s="10">
        <v>14.375780000000001</v>
      </c>
      <c r="BI11" s="10">
        <v>14.6564</v>
      </c>
      <c r="BJ11" s="10">
        <v>14.73066</v>
      </c>
      <c r="BK11" s="10">
        <v>14.708489999999999</v>
      </c>
      <c r="BL11" s="10">
        <v>14.681179999999999</v>
      </c>
      <c r="BM11" s="10">
        <v>14.719709999999999</v>
      </c>
      <c r="BN11" s="10">
        <v>14.72301</v>
      </c>
      <c r="BO11" s="10">
        <v>14.77928</v>
      </c>
      <c r="BP11" s="10">
        <v>14.79034</v>
      </c>
      <c r="BQ11" s="10">
        <v>14.764860000000001</v>
      </c>
      <c r="BR11" s="10">
        <v>14.74531</v>
      </c>
      <c r="BS11" s="10">
        <v>14.74602</v>
      </c>
      <c r="BT11" s="10">
        <v>14.78143</v>
      </c>
      <c r="BU11" s="10">
        <v>14.833349999999999</v>
      </c>
      <c r="BV11" s="10">
        <v>14.863709999999999</v>
      </c>
      <c r="BW11" s="10">
        <v>14.837680000000001</v>
      </c>
      <c r="BX11" s="10">
        <v>14.882020000000001</v>
      </c>
      <c r="BY11" s="10">
        <v>14.991899999999999</v>
      </c>
      <c r="BZ11" s="10">
        <v>15.016220000000001</v>
      </c>
      <c r="CA11" s="10">
        <v>15.08766</v>
      </c>
      <c r="CB11" s="10">
        <v>15.21889</v>
      </c>
      <c r="CC11" s="10">
        <v>15.29059</v>
      </c>
      <c r="CD11" s="10">
        <v>15.40982</v>
      </c>
      <c r="CE11" s="10">
        <v>15.437749999999999</v>
      </c>
      <c r="CF11" s="10">
        <v>15.5162</v>
      </c>
      <c r="CG11" s="10">
        <v>15.540940000000001</v>
      </c>
      <c r="CH11" s="10">
        <v>15.59944</v>
      </c>
      <c r="CI11" s="10">
        <v>15.72626</v>
      </c>
      <c r="CJ11" s="10">
        <v>15.53891</v>
      </c>
      <c r="CK11" s="10">
        <v>15.62651</v>
      </c>
      <c r="CL11" s="10">
        <v>15.68657</v>
      </c>
      <c r="CM11" s="10">
        <v>15.850809999999999</v>
      </c>
      <c r="CN11" s="10">
        <v>15.89343</v>
      </c>
      <c r="CO11" s="10">
        <v>16.012419999999999</v>
      </c>
      <c r="CP11" s="10">
        <v>16.01491</v>
      </c>
      <c r="CQ11" s="10">
        <v>16.09844</v>
      </c>
      <c r="CR11" s="10">
        <v>16.13664</v>
      </c>
      <c r="CS11" s="10">
        <v>16.2652</v>
      </c>
      <c r="CT11" s="10">
        <v>16.330410000000001</v>
      </c>
      <c r="CU11" s="10">
        <v>16.283059999999999</v>
      </c>
      <c r="CV11" s="10">
        <v>16.46527</v>
      </c>
      <c r="CW11" s="10">
        <v>16.43487</v>
      </c>
      <c r="CX11" s="10">
        <v>16.516159999999999</v>
      </c>
      <c r="CY11" s="10">
        <v>16.624780000000001</v>
      </c>
      <c r="CZ11" s="10">
        <v>16.65682</v>
      </c>
      <c r="DA11" s="10">
        <v>16.562930000000001</v>
      </c>
      <c r="DB11" s="10">
        <v>16.569320000000001</v>
      </c>
      <c r="DC11" s="10">
        <v>16.685680000000001</v>
      </c>
      <c r="DD11" s="10">
        <v>16.546240000000001</v>
      </c>
      <c r="DE11" s="10">
        <v>16.672160000000002</v>
      </c>
      <c r="DF11" s="10">
        <v>16.756309999999999</v>
      </c>
      <c r="DG11" s="10">
        <v>16.85144</v>
      </c>
      <c r="DH11" s="10">
        <v>16.943200000000001</v>
      </c>
      <c r="DI11" s="10">
        <v>16.964680000000001</v>
      </c>
      <c r="DJ11" s="10">
        <v>17.013169999999999</v>
      </c>
      <c r="DK11" s="10">
        <v>17.24652</v>
      </c>
      <c r="DL11" s="10">
        <v>17.365210000000001</v>
      </c>
      <c r="DM11" s="10">
        <v>17.433060000000001</v>
      </c>
      <c r="DN11" s="10">
        <v>17.5717</v>
      </c>
      <c r="DO11" s="10">
        <v>17.818989999999999</v>
      </c>
      <c r="DP11" s="10">
        <v>17.96031</v>
      </c>
      <c r="DQ11" s="10">
        <v>18.118120000000001</v>
      </c>
      <c r="DR11" s="10">
        <v>18.1906</v>
      </c>
      <c r="DS11" s="10">
        <v>18.093109999999999</v>
      </c>
      <c r="DT11" s="10">
        <v>18.10568</v>
      </c>
      <c r="DU11" s="10">
        <v>18.196819999999999</v>
      </c>
      <c r="DV11" s="10">
        <v>18.298349999999999</v>
      </c>
      <c r="DW11" s="10">
        <v>18.313780000000001</v>
      </c>
      <c r="DX11" s="10">
        <v>18.448499999999999</v>
      </c>
      <c r="DY11" s="10">
        <v>18.48901</v>
      </c>
      <c r="DZ11" s="10">
        <v>18.441099999999999</v>
      </c>
      <c r="EA11" s="10">
        <v>18.37067</v>
      </c>
      <c r="EB11" s="10">
        <v>18.40278</v>
      </c>
      <c r="EC11" s="10">
        <v>18.43449</v>
      </c>
      <c r="ED11" s="10">
        <v>18.445889999999999</v>
      </c>
      <c r="EE11" s="10">
        <v>18.538209999999999</v>
      </c>
      <c r="EF11" s="10">
        <v>18.654419999999998</v>
      </c>
      <c r="EG11" s="10">
        <v>18.835629999999998</v>
      </c>
      <c r="EH11" s="10">
        <v>18.950690000000002</v>
      </c>
      <c r="EI11" s="10">
        <v>19.00629</v>
      </c>
      <c r="EJ11" s="10">
        <v>19.097770000000001</v>
      </c>
      <c r="EK11" s="10">
        <v>19.161200000000001</v>
      </c>
      <c r="EL11" s="10">
        <v>19.281210000000002</v>
      </c>
      <c r="EM11" s="10">
        <v>19.2454</v>
      </c>
      <c r="EN11" s="10">
        <v>19.289290000000001</v>
      </c>
      <c r="EO11" s="10">
        <v>19.262180000000001</v>
      </c>
      <c r="EP11" s="10">
        <v>19.274999999999999</v>
      </c>
      <c r="EQ11" s="10">
        <v>19.273199999999999</v>
      </c>
      <c r="ER11" s="10">
        <v>19.3307</v>
      </c>
      <c r="ES11" s="10">
        <v>19.325479999999999</v>
      </c>
      <c r="ET11" s="10">
        <v>19.37238</v>
      </c>
      <c r="EU11" s="10">
        <v>19.385840000000002</v>
      </c>
      <c r="EV11" s="10">
        <v>19.457339999999999</v>
      </c>
      <c r="EW11" s="10">
        <v>19.53659</v>
      </c>
      <c r="EX11" s="10">
        <v>19.658999999999999</v>
      </c>
      <c r="EY11" s="10">
        <v>19.6067</v>
      </c>
      <c r="EZ11" s="10">
        <v>19.68854</v>
      </c>
      <c r="FA11" s="10">
        <v>19.666699999999999</v>
      </c>
      <c r="FB11" s="10">
        <v>19.701219999999999</v>
      </c>
      <c r="FC11" s="10">
        <v>19.686450000000001</v>
      </c>
      <c r="FD11" s="10">
        <v>19.72512</v>
      </c>
      <c r="FE11" s="10">
        <v>19.853590000000001</v>
      </c>
      <c r="FF11" s="10">
        <v>20.048629999999999</v>
      </c>
      <c r="FG11" s="10">
        <v>20.332650000000001</v>
      </c>
      <c r="FH11" s="10">
        <v>20.489000000000001</v>
      </c>
      <c r="FI11" s="10">
        <v>20.646409999999999</v>
      </c>
      <c r="FJ11" s="10">
        <v>20.89631</v>
      </c>
      <c r="FK11" s="10">
        <v>21.183949999999999</v>
      </c>
      <c r="FL11" s="10">
        <v>21.266449999999999</v>
      </c>
      <c r="FM11" s="10">
        <v>21.348980000000001</v>
      </c>
      <c r="FN11" s="10">
        <v>21.298390000000001</v>
      </c>
      <c r="FO11" s="10">
        <v>21.15352</v>
      </c>
      <c r="FP11" s="10">
        <v>21.049150000000001</v>
      </c>
      <c r="FQ11" s="10">
        <v>21.07565</v>
      </c>
      <c r="FR11" s="10">
        <v>21.120360000000002</v>
      </c>
      <c r="FS11" s="10">
        <v>21.20176</v>
      </c>
      <c r="FT11" s="10">
        <v>21.216729999999998</v>
      </c>
      <c r="FU11" s="10">
        <v>21.131830000000001</v>
      </c>
      <c r="FV11" s="10"/>
      <c r="FW11" s="10"/>
      <c r="FX11" s="10"/>
    </row>
    <row r="12" spans="1:180">
      <c r="B12" s="19" t="str">
        <f>+IF(Impressum!$B$31="deutsch",Übersetzung!B36,IF(Impressum!$B$31="italiano",Übersetzung!D36,IF(Impressum!$B$31="english",Übersetzung!E36,Übersetzung!C36)))</f>
        <v>Formation brute de capital fixe</v>
      </c>
      <c r="C12" s="10">
        <v>20.66808</v>
      </c>
      <c r="D12" s="10">
        <v>20.445930000000001</v>
      </c>
      <c r="E12" s="10">
        <v>20.625160000000001</v>
      </c>
      <c r="F12" s="10">
        <v>20.84826</v>
      </c>
      <c r="G12" s="10">
        <v>20.87452</v>
      </c>
      <c r="H12" s="10">
        <v>20.902270000000001</v>
      </c>
      <c r="I12" s="10">
        <v>21.3047</v>
      </c>
      <c r="J12" s="10">
        <v>20.519649999999999</v>
      </c>
      <c r="K12" s="10">
        <v>20.09102</v>
      </c>
      <c r="L12" s="10">
        <v>20.093679999999999</v>
      </c>
      <c r="M12" s="10">
        <v>19.92014</v>
      </c>
      <c r="N12" s="10">
        <v>20.02739</v>
      </c>
      <c r="O12" s="10">
        <v>20.382930000000002</v>
      </c>
      <c r="P12" s="10">
        <v>20.8065</v>
      </c>
      <c r="Q12" s="10">
        <v>20.734850000000002</v>
      </c>
      <c r="R12" s="10">
        <v>20.978210000000001</v>
      </c>
      <c r="S12" s="10">
        <v>21.597799999999999</v>
      </c>
      <c r="T12" s="10">
        <v>21.47392</v>
      </c>
      <c r="U12" s="10">
        <v>21.62453</v>
      </c>
      <c r="V12" s="10">
        <v>21.824000000000002</v>
      </c>
      <c r="W12" s="10">
        <v>22.168669999999999</v>
      </c>
      <c r="X12" s="10">
        <v>22.320070000000001</v>
      </c>
      <c r="Y12" s="10">
        <v>22.343360000000001</v>
      </c>
      <c r="Z12" s="10">
        <v>22.81888</v>
      </c>
      <c r="AA12" s="10">
        <v>23.368079999999999</v>
      </c>
      <c r="AB12" s="10">
        <v>23.677520000000001</v>
      </c>
      <c r="AC12" s="10">
        <v>24.51275</v>
      </c>
      <c r="AD12" s="10">
        <v>24.368870000000001</v>
      </c>
      <c r="AE12" s="10">
        <v>24.370290000000001</v>
      </c>
      <c r="AF12" s="10">
        <v>24.831810000000001</v>
      </c>
      <c r="AG12" s="10">
        <v>24.961030000000001</v>
      </c>
      <c r="AH12" s="10">
        <v>25.760560000000002</v>
      </c>
      <c r="AI12" s="10">
        <v>26.16112</v>
      </c>
      <c r="AJ12" s="10">
        <v>26.85435</v>
      </c>
      <c r="AK12" s="10">
        <v>27.47278</v>
      </c>
      <c r="AL12" s="10">
        <v>27.666270000000001</v>
      </c>
      <c r="AM12" s="10">
        <v>27.888400000000001</v>
      </c>
      <c r="AN12" s="10">
        <v>28.169889999999999</v>
      </c>
      <c r="AO12" s="10">
        <v>28.264279999999999</v>
      </c>
      <c r="AP12" s="10">
        <v>28.888539999999999</v>
      </c>
      <c r="AQ12" s="10">
        <v>29.60371</v>
      </c>
      <c r="AR12" s="10">
        <v>29.659099999999999</v>
      </c>
      <c r="AS12" s="10">
        <v>29.64715</v>
      </c>
      <c r="AT12" s="10">
        <v>29.37717</v>
      </c>
      <c r="AU12" s="10">
        <v>29.535240000000002</v>
      </c>
      <c r="AV12" s="10">
        <v>29.54936</v>
      </c>
      <c r="AW12" s="10">
        <v>28.987639999999999</v>
      </c>
      <c r="AX12" s="10">
        <v>27.983309999999999</v>
      </c>
      <c r="AY12" s="10">
        <v>27.376519999999999</v>
      </c>
      <c r="AZ12" s="10">
        <v>27.322109999999999</v>
      </c>
      <c r="BA12" s="10">
        <v>26.003920000000001</v>
      </c>
      <c r="BB12" s="10">
        <v>25.737919999999999</v>
      </c>
      <c r="BC12" s="10">
        <v>25.506550000000001</v>
      </c>
      <c r="BD12" s="10">
        <v>25.79682</v>
      </c>
      <c r="BE12" s="10">
        <v>25.611519999999999</v>
      </c>
      <c r="BF12" s="10">
        <v>26.040600000000001</v>
      </c>
      <c r="BG12" s="10">
        <v>25.995740000000001</v>
      </c>
      <c r="BH12" s="10">
        <v>26.54411</v>
      </c>
      <c r="BI12" s="10">
        <v>27.028970000000001</v>
      </c>
      <c r="BJ12" s="10">
        <v>27.314489999999999</v>
      </c>
      <c r="BK12" s="10">
        <v>28.136150000000001</v>
      </c>
      <c r="BL12" s="10">
        <v>28.23115</v>
      </c>
      <c r="BM12" s="10">
        <v>27.79682</v>
      </c>
      <c r="BN12" s="10">
        <v>28.190819999999999</v>
      </c>
      <c r="BO12" s="10">
        <v>27.89087</v>
      </c>
      <c r="BP12" s="10">
        <v>27.77319</v>
      </c>
      <c r="BQ12" s="10">
        <v>27.659269999999999</v>
      </c>
      <c r="BR12" s="10">
        <v>27.603560000000002</v>
      </c>
      <c r="BS12" s="10">
        <v>28.12602</v>
      </c>
      <c r="BT12" s="10">
        <v>28.788679999999999</v>
      </c>
      <c r="BU12" s="10">
        <v>29.10153</v>
      </c>
      <c r="BV12" s="10">
        <v>29.504919999999998</v>
      </c>
      <c r="BW12" s="10">
        <v>30.427700000000002</v>
      </c>
      <c r="BX12" s="10">
        <v>31.27976</v>
      </c>
      <c r="BY12" s="10">
        <v>31.33633</v>
      </c>
      <c r="BZ12" s="10">
        <v>31.989360000000001</v>
      </c>
      <c r="CA12" s="10">
        <v>31.94641</v>
      </c>
      <c r="CB12" s="10">
        <v>31.65578</v>
      </c>
      <c r="CC12" s="10">
        <v>32.213819999999998</v>
      </c>
      <c r="CD12" s="10">
        <v>32.854140000000001</v>
      </c>
      <c r="CE12" s="10">
        <v>33.125959999999999</v>
      </c>
      <c r="CF12" s="10">
        <v>33.72784</v>
      </c>
      <c r="CG12" s="10">
        <v>33.643380000000001</v>
      </c>
      <c r="CH12" s="10">
        <v>34.327019999999997</v>
      </c>
      <c r="CI12" s="10">
        <v>33.872669999999999</v>
      </c>
      <c r="CJ12" s="10">
        <v>33.559660000000001</v>
      </c>
      <c r="CK12" s="10">
        <v>32.977960000000003</v>
      </c>
      <c r="CL12" s="10">
        <v>32.496429999999997</v>
      </c>
      <c r="CM12" s="10">
        <v>33.6295</v>
      </c>
      <c r="CN12" s="10">
        <v>33.62209</v>
      </c>
      <c r="CO12" s="10">
        <v>33.698039999999999</v>
      </c>
      <c r="CP12" s="10">
        <v>33.363880000000002</v>
      </c>
      <c r="CQ12" s="10">
        <v>32.828330000000001</v>
      </c>
      <c r="CR12" s="10">
        <v>32.652070000000002</v>
      </c>
      <c r="CS12" s="10">
        <v>33.491669999999999</v>
      </c>
      <c r="CT12" s="10">
        <v>34.613520000000001</v>
      </c>
      <c r="CU12" s="10">
        <v>34.369079999999997</v>
      </c>
      <c r="CV12" s="10">
        <v>35.088889999999999</v>
      </c>
      <c r="CW12" s="10">
        <v>35.817810000000001</v>
      </c>
      <c r="CX12" s="10">
        <v>35.703299999999999</v>
      </c>
      <c r="CY12" s="10">
        <v>35.649459999999998</v>
      </c>
      <c r="CZ12" s="10">
        <v>36.17013</v>
      </c>
      <c r="DA12" s="10">
        <v>36.664000000000001</v>
      </c>
      <c r="DB12" s="10">
        <v>37.225059999999999</v>
      </c>
      <c r="DC12" s="10">
        <v>37.546799999999998</v>
      </c>
      <c r="DD12" s="10">
        <v>37.778950000000002</v>
      </c>
      <c r="DE12" s="10">
        <v>37.850549999999998</v>
      </c>
      <c r="DF12" s="10">
        <v>39.192100000000003</v>
      </c>
      <c r="DG12" s="10">
        <v>39.400170000000003</v>
      </c>
      <c r="DH12" s="10">
        <v>40.444679999999998</v>
      </c>
      <c r="DI12" s="10">
        <v>39.953049999999998</v>
      </c>
      <c r="DJ12" s="10">
        <v>40.218940000000003</v>
      </c>
      <c r="DK12" s="10">
        <v>40.17304</v>
      </c>
      <c r="DL12" s="10">
        <v>40.859319999999997</v>
      </c>
      <c r="DM12" s="10">
        <v>40.496200000000002</v>
      </c>
      <c r="DN12" s="10">
        <v>39.084589999999999</v>
      </c>
      <c r="DO12" s="10">
        <v>37.272190000000002</v>
      </c>
      <c r="DP12" s="10">
        <v>37.085430000000002</v>
      </c>
      <c r="DQ12" s="10">
        <v>37.476759999999999</v>
      </c>
      <c r="DR12" s="10">
        <v>37.613970000000002</v>
      </c>
      <c r="DS12" s="10">
        <v>38.361879999999999</v>
      </c>
      <c r="DT12" s="10">
        <v>38.573419999999999</v>
      </c>
      <c r="DU12" s="10">
        <v>38.550490000000003</v>
      </c>
      <c r="DV12" s="10">
        <v>39.3369</v>
      </c>
      <c r="DW12" s="10">
        <v>39.870980000000003</v>
      </c>
      <c r="DX12" s="10">
        <v>39.539160000000003</v>
      </c>
      <c r="DY12" s="10">
        <v>39.421379999999999</v>
      </c>
      <c r="DZ12" s="10">
        <v>40.414990000000003</v>
      </c>
      <c r="EA12" s="10">
        <v>41.473469999999999</v>
      </c>
      <c r="EB12" s="10">
        <v>41.421700000000001</v>
      </c>
      <c r="EC12" s="10">
        <v>41.791249999999998</v>
      </c>
      <c r="ED12" s="10">
        <v>42.029589999999999</v>
      </c>
      <c r="EE12" s="10">
        <v>42.026069999999997</v>
      </c>
      <c r="EF12" s="10">
        <v>42.155999999999999</v>
      </c>
      <c r="EG12" s="10">
        <v>41.967959999999998</v>
      </c>
      <c r="EH12" s="10">
        <v>42.482230000000001</v>
      </c>
      <c r="EI12" s="10">
        <v>42.768149999999999</v>
      </c>
      <c r="EJ12" s="10">
        <v>42.989879999999999</v>
      </c>
      <c r="EK12" s="10">
        <v>43.159680000000002</v>
      </c>
      <c r="EL12" s="10">
        <v>43.792589999999997</v>
      </c>
      <c r="EM12" s="10">
        <v>43.487259999999999</v>
      </c>
      <c r="EN12" s="10">
        <v>44.10136</v>
      </c>
      <c r="EO12" s="10">
        <v>44.391570000000002</v>
      </c>
      <c r="EP12" s="10">
        <v>44.452759999999998</v>
      </c>
      <c r="EQ12" s="10">
        <v>45.106270000000002</v>
      </c>
      <c r="ER12" s="10">
        <v>45.426360000000003</v>
      </c>
      <c r="ES12" s="10">
        <v>45.066980000000001</v>
      </c>
      <c r="ET12" s="10">
        <v>45.472189999999998</v>
      </c>
      <c r="EU12" s="10">
        <v>46.091740000000001</v>
      </c>
      <c r="EV12" s="10">
        <v>46.741219999999998</v>
      </c>
      <c r="EW12" s="10">
        <v>47.236040000000003</v>
      </c>
      <c r="EX12" s="10">
        <v>47.422040000000003</v>
      </c>
      <c r="EY12" s="10">
        <v>48.197310000000002</v>
      </c>
      <c r="EZ12" s="10">
        <v>47.588520000000003</v>
      </c>
      <c r="FA12" s="10">
        <v>46.658769999999997</v>
      </c>
      <c r="FB12" s="10">
        <v>46.523519999999998</v>
      </c>
      <c r="FC12" s="10">
        <v>47.477029999999999</v>
      </c>
      <c r="FD12" s="10">
        <v>47.258850000000002</v>
      </c>
      <c r="FE12" s="10">
        <v>47.234520000000003</v>
      </c>
      <c r="FF12" s="10">
        <v>48.653410000000001</v>
      </c>
      <c r="FG12" s="10">
        <v>47.648359999999997</v>
      </c>
      <c r="FH12" s="10">
        <v>44.575890000000001</v>
      </c>
      <c r="FI12" s="10">
        <v>47.932929999999999</v>
      </c>
      <c r="FJ12" s="10">
        <v>47.838000000000001</v>
      </c>
      <c r="FK12" s="10">
        <v>47.517310000000002</v>
      </c>
      <c r="FL12" s="10">
        <v>48.268090000000001</v>
      </c>
      <c r="FM12" s="10">
        <v>48.067239999999998</v>
      </c>
      <c r="FN12" s="10">
        <v>49.43121</v>
      </c>
      <c r="FO12" s="10">
        <v>48.49588</v>
      </c>
      <c r="FP12" s="10">
        <v>48.983339999999998</v>
      </c>
      <c r="FQ12" s="10">
        <v>49.234920000000002</v>
      </c>
      <c r="FR12" s="10">
        <v>48.866079999999997</v>
      </c>
      <c r="FS12" s="10">
        <v>49.670070000000003</v>
      </c>
      <c r="FT12" s="10">
        <v>48.272329999999997</v>
      </c>
      <c r="FU12" s="10">
        <v>48.14434</v>
      </c>
      <c r="FV12" s="10"/>
      <c r="FW12" s="10"/>
      <c r="FX12" s="10"/>
    </row>
    <row r="13" spans="1:180">
      <c r="B13" s="19" t="str">
        <f>+IF(Impressum!$B$31="deutsch",Übersetzung!B37,IF(Impressum!$B$31="italiano",Übersetzung!D37,IF(Impressum!$B$31="english",Übersetzung!E37,Übersetzung!C37)))</f>
        <v>Exportations</v>
      </c>
      <c r="C13" s="10">
        <v>23.140910000000002</v>
      </c>
      <c r="D13" s="10">
        <v>23.244109999999999</v>
      </c>
      <c r="E13" s="10">
        <v>23.569310000000002</v>
      </c>
      <c r="F13" s="10">
        <v>23.772410000000001</v>
      </c>
      <c r="G13" s="10">
        <v>24.076799999999999</v>
      </c>
      <c r="H13" s="10">
        <v>24.64058</v>
      </c>
      <c r="I13" s="10">
        <v>25.149170000000002</v>
      </c>
      <c r="J13" s="10">
        <v>24.865580000000001</v>
      </c>
      <c r="K13" s="10">
        <v>24.299620000000001</v>
      </c>
      <c r="L13" s="10">
        <v>24.198239999999998</v>
      </c>
      <c r="M13" s="10">
        <v>23.958960000000001</v>
      </c>
      <c r="N13" s="10">
        <v>24.403179999999999</v>
      </c>
      <c r="O13" s="10">
        <v>24.642869999999998</v>
      </c>
      <c r="P13" s="10">
        <v>24.449369999999998</v>
      </c>
      <c r="Q13" s="10">
        <v>25.04504</v>
      </c>
      <c r="R13" s="10">
        <v>25.28</v>
      </c>
      <c r="S13" s="10">
        <v>25.976469999999999</v>
      </c>
      <c r="T13" s="10">
        <v>25.948509999999999</v>
      </c>
      <c r="U13" s="10">
        <v>26.794699999999999</v>
      </c>
      <c r="V13" s="10">
        <v>27.526620000000001</v>
      </c>
      <c r="W13" s="10">
        <v>28.013069999999999</v>
      </c>
      <c r="X13" s="10">
        <v>29.000810000000001</v>
      </c>
      <c r="Y13" s="10">
        <v>29.062719999999999</v>
      </c>
      <c r="Z13" s="10">
        <v>29.24579</v>
      </c>
      <c r="AA13" s="10">
        <v>29.23527</v>
      </c>
      <c r="AB13" s="10">
        <v>29.485679999999999</v>
      </c>
      <c r="AC13" s="10">
        <v>28.787600000000001</v>
      </c>
      <c r="AD13" s="10">
        <v>28.178339999999999</v>
      </c>
      <c r="AE13" s="10">
        <v>28.315010000000001</v>
      </c>
      <c r="AF13" s="10">
        <v>28.760370000000002</v>
      </c>
      <c r="AG13" s="10">
        <v>29.779109999999999</v>
      </c>
      <c r="AH13" s="10">
        <v>30.20478</v>
      </c>
      <c r="AI13" s="10">
        <v>29.746980000000001</v>
      </c>
      <c r="AJ13" s="10">
        <v>30.321169999999999</v>
      </c>
      <c r="AK13" s="10">
        <v>30.802199999999999</v>
      </c>
      <c r="AL13" s="10">
        <v>31.702919999999999</v>
      </c>
      <c r="AM13" s="10">
        <v>31.602550000000001</v>
      </c>
      <c r="AN13" s="10">
        <v>32.51323</v>
      </c>
      <c r="AO13" s="10">
        <v>31.873909999999999</v>
      </c>
      <c r="AP13" s="10">
        <v>32.726019999999998</v>
      </c>
      <c r="AQ13" s="10">
        <v>33.052120000000002</v>
      </c>
      <c r="AR13" s="10">
        <v>32.735869999999998</v>
      </c>
      <c r="AS13" s="10">
        <v>32.418819999999997</v>
      </c>
      <c r="AT13" s="10">
        <v>32.172890000000002</v>
      </c>
      <c r="AU13" s="10">
        <v>32.731720000000003</v>
      </c>
      <c r="AV13" s="10">
        <v>32.56091</v>
      </c>
      <c r="AW13" s="10">
        <v>32.431660000000001</v>
      </c>
      <c r="AX13" s="10">
        <v>32.983969999999999</v>
      </c>
      <c r="AY13" s="10">
        <v>34.031440000000003</v>
      </c>
      <c r="AZ13" s="10">
        <v>33.94558</v>
      </c>
      <c r="BA13" s="10">
        <v>33.269620000000003</v>
      </c>
      <c r="BB13" s="10">
        <v>33.302349999999997</v>
      </c>
      <c r="BC13" s="10">
        <v>33.391719999999999</v>
      </c>
      <c r="BD13" s="10">
        <v>34.117330000000003</v>
      </c>
      <c r="BE13" s="10">
        <v>33.931699999999999</v>
      </c>
      <c r="BF13" s="10">
        <v>34.513260000000002</v>
      </c>
      <c r="BG13" s="10">
        <v>35.103900000000003</v>
      </c>
      <c r="BH13" s="10">
        <v>34.052779999999998</v>
      </c>
      <c r="BI13" s="10">
        <v>34.81118</v>
      </c>
      <c r="BJ13" s="10">
        <v>35.645800000000001</v>
      </c>
      <c r="BK13" s="10">
        <v>34.555329999999998</v>
      </c>
      <c r="BL13" s="10">
        <v>35.117570000000001</v>
      </c>
      <c r="BM13" s="10">
        <v>35.6479</v>
      </c>
      <c r="BN13" s="10">
        <v>36.199660000000002</v>
      </c>
      <c r="BO13" s="10">
        <v>36.415759999999999</v>
      </c>
      <c r="BP13" s="10">
        <v>36.227409999999999</v>
      </c>
      <c r="BQ13" s="10">
        <v>36.30462</v>
      </c>
      <c r="BR13" s="10">
        <v>37.58081</v>
      </c>
      <c r="BS13" s="10">
        <v>38.77355</v>
      </c>
      <c r="BT13" s="10">
        <v>40.425899999999999</v>
      </c>
      <c r="BU13" s="10">
        <v>41.58475</v>
      </c>
      <c r="BV13" s="10">
        <v>42.900399999999998</v>
      </c>
      <c r="BW13" s="10">
        <v>42.454610000000002</v>
      </c>
      <c r="BX13" s="10">
        <v>43.330100000000002</v>
      </c>
      <c r="BY13" s="10">
        <v>42.927199999999999</v>
      </c>
      <c r="BZ13" s="10">
        <v>42.603029999999997</v>
      </c>
      <c r="CA13" s="10">
        <v>43.31561</v>
      </c>
      <c r="CB13" s="10">
        <v>44.419820000000001</v>
      </c>
      <c r="CC13" s="10">
        <v>45.724640000000001</v>
      </c>
      <c r="CD13" s="10">
        <v>48.552680000000002</v>
      </c>
      <c r="CE13" s="10">
        <v>49.762239999999998</v>
      </c>
      <c r="CF13" s="10">
        <v>50.446739999999998</v>
      </c>
      <c r="CG13" s="10">
        <v>51.768639999999998</v>
      </c>
      <c r="CH13" s="10">
        <v>52.431809999999999</v>
      </c>
      <c r="CI13" s="10">
        <v>52.800379999999997</v>
      </c>
      <c r="CJ13" s="10">
        <v>52.359900000000003</v>
      </c>
      <c r="CK13" s="10">
        <v>51.623330000000003</v>
      </c>
      <c r="CL13" s="10">
        <v>51.423259999999999</v>
      </c>
      <c r="CM13" s="10">
        <v>51.510730000000002</v>
      </c>
      <c r="CN13" s="10">
        <v>52.30545</v>
      </c>
      <c r="CO13" s="10">
        <v>52.53022</v>
      </c>
      <c r="CP13" s="10">
        <v>51.520850000000003</v>
      </c>
      <c r="CQ13" s="10">
        <v>50.411160000000002</v>
      </c>
      <c r="CR13" s="10">
        <v>50.502899999999997</v>
      </c>
      <c r="CS13" s="10">
        <v>51.94361</v>
      </c>
      <c r="CT13" s="10">
        <v>53.685899999999997</v>
      </c>
      <c r="CU13" s="10">
        <v>55.345750000000002</v>
      </c>
      <c r="CV13" s="10">
        <v>55.603459999999998</v>
      </c>
      <c r="CW13" s="10">
        <v>56.188200000000002</v>
      </c>
      <c r="CX13" s="10">
        <v>56.701000000000001</v>
      </c>
      <c r="CY13" s="10">
        <v>57.991349999999997</v>
      </c>
      <c r="CZ13" s="10">
        <v>60.200389999999999</v>
      </c>
      <c r="DA13" s="10">
        <v>61.160330000000002</v>
      </c>
      <c r="DB13" s="10">
        <v>62.59366</v>
      </c>
      <c r="DC13" s="10">
        <v>65.137500000000003</v>
      </c>
      <c r="DD13" s="10">
        <v>64.894530000000003</v>
      </c>
      <c r="DE13" s="10">
        <v>66.667469999999994</v>
      </c>
      <c r="DF13" s="10">
        <v>70.062970000000007</v>
      </c>
      <c r="DG13" s="10">
        <v>71.282560000000004</v>
      </c>
      <c r="DH13" s="10">
        <v>72.521979999999999</v>
      </c>
      <c r="DI13" s="10">
        <v>75.337850000000003</v>
      </c>
      <c r="DJ13" s="10">
        <v>73.870859999999993</v>
      </c>
      <c r="DK13" s="10">
        <v>74.770880000000005</v>
      </c>
      <c r="DL13" s="10">
        <v>77.446529999999996</v>
      </c>
      <c r="DM13" s="10">
        <v>77.747919999999993</v>
      </c>
      <c r="DN13" s="10">
        <v>70.286559999999994</v>
      </c>
      <c r="DO13" s="10">
        <v>68.614270000000005</v>
      </c>
      <c r="DP13" s="10">
        <v>68.33681</v>
      </c>
      <c r="DQ13" s="10">
        <v>73.024900000000002</v>
      </c>
      <c r="DR13" s="10">
        <v>72.771990000000002</v>
      </c>
      <c r="DS13" s="10">
        <v>72.372280000000003</v>
      </c>
      <c r="DT13" s="10">
        <v>76.794399999999996</v>
      </c>
      <c r="DU13" s="10">
        <v>75.562179999999998</v>
      </c>
      <c r="DV13" s="10">
        <v>79.376670000000004</v>
      </c>
      <c r="DW13" s="10">
        <v>81.200940000000003</v>
      </c>
      <c r="DX13" s="10">
        <v>79.661670000000001</v>
      </c>
      <c r="DY13" s="10">
        <v>74.693920000000006</v>
      </c>
      <c r="DZ13" s="10">
        <v>76.539150000000006</v>
      </c>
      <c r="EA13" s="10">
        <v>78.66113</v>
      </c>
      <c r="EB13" s="10">
        <v>80.079669999999993</v>
      </c>
      <c r="EC13" s="10">
        <v>79.535359999999997</v>
      </c>
      <c r="ED13" s="10">
        <v>81.734020000000001</v>
      </c>
      <c r="EE13" s="10">
        <v>78.011560000000003</v>
      </c>
      <c r="EF13" s="10">
        <v>79.425330000000002</v>
      </c>
      <c r="EG13" s="10">
        <v>81.150620000000004</v>
      </c>
      <c r="EH13" s="10">
        <v>79.773660000000007</v>
      </c>
      <c r="EI13" s="10">
        <v>84.371899999999997</v>
      </c>
      <c r="EJ13" s="10">
        <v>84.640079999999998</v>
      </c>
      <c r="EK13" s="10">
        <v>84.476910000000004</v>
      </c>
      <c r="EL13" s="10">
        <v>84.917180000000002</v>
      </c>
      <c r="EM13" s="10">
        <v>85.991190000000003</v>
      </c>
      <c r="EN13" s="10">
        <v>86.355680000000007</v>
      </c>
      <c r="EO13" s="10">
        <v>88.611980000000003</v>
      </c>
      <c r="EP13" s="10">
        <v>91.096040000000002</v>
      </c>
      <c r="EQ13" s="10">
        <v>91.41328</v>
      </c>
      <c r="ER13" s="10">
        <v>93.319689999999994</v>
      </c>
      <c r="ES13" s="10">
        <v>92.289379999999994</v>
      </c>
      <c r="ET13" s="10">
        <v>96.875820000000004</v>
      </c>
      <c r="EU13" s="10">
        <v>92.096170000000001</v>
      </c>
      <c r="EV13" s="10">
        <v>95.426299999999998</v>
      </c>
      <c r="EW13" s="10">
        <v>100.4928</v>
      </c>
      <c r="EX13" s="10">
        <v>99.495710000000003</v>
      </c>
      <c r="EY13" s="10">
        <v>103.0403</v>
      </c>
      <c r="EZ13" s="10">
        <v>101.6524</v>
      </c>
      <c r="FA13" s="10">
        <v>98.600710000000007</v>
      </c>
      <c r="FB13" s="10">
        <v>103.1768</v>
      </c>
      <c r="FC13" s="10">
        <v>102.4893</v>
      </c>
      <c r="FD13" s="10">
        <v>103.65049999999999</v>
      </c>
      <c r="FE13" s="10">
        <v>103.4083</v>
      </c>
      <c r="FF13" s="10">
        <v>103.4691</v>
      </c>
      <c r="FG13" s="10">
        <v>100.1716</v>
      </c>
      <c r="FH13" s="10">
        <v>91.848020000000005</v>
      </c>
      <c r="FI13" s="10">
        <v>97.701859999999996</v>
      </c>
      <c r="FJ13" s="10">
        <v>102.1289</v>
      </c>
      <c r="FK13" s="10">
        <v>103.8899</v>
      </c>
      <c r="FL13" s="10">
        <v>108.06059999999999</v>
      </c>
      <c r="FM13" s="10">
        <v>113.0209</v>
      </c>
      <c r="FN13" s="10">
        <v>116.023</v>
      </c>
      <c r="FO13" s="10">
        <v>117.5765</v>
      </c>
      <c r="FP13" s="10">
        <v>108.3436</v>
      </c>
      <c r="FQ13" s="10">
        <v>117.456</v>
      </c>
      <c r="FR13" s="10">
        <v>117.7608</v>
      </c>
      <c r="FS13" s="10">
        <v>119.7479</v>
      </c>
      <c r="FT13" s="10">
        <v>119.1454</v>
      </c>
      <c r="FU13" s="10">
        <v>116.71624</v>
      </c>
      <c r="FV13" s="10"/>
      <c r="FW13" s="10"/>
      <c r="FX13" s="10"/>
    </row>
    <row r="14" spans="1:180">
      <c r="B14" s="19" t="str">
        <f>+IF(Impressum!$B$31="deutsch",Übersetzung!B38,IF(Impressum!$B$31="italiano",Übersetzung!D38,IF(Impressum!$B$31="english",Übersetzung!E38,Übersetzung!C38)))</f>
        <v>Importations</v>
      </c>
      <c r="C14" s="10">
        <v>18.533069999999999</v>
      </c>
      <c r="D14" s="10">
        <v>18.253579999999999</v>
      </c>
      <c r="E14" s="10">
        <v>18.85238</v>
      </c>
      <c r="F14" s="10">
        <v>18.344740000000002</v>
      </c>
      <c r="G14" s="10">
        <v>18.153919999999999</v>
      </c>
      <c r="H14" s="10">
        <v>18.319710000000001</v>
      </c>
      <c r="I14" s="10">
        <v>19.0352</v>
      </c>
      <c r="J14" s="10">
        <v>19.168869999999998</v>
      </c>
      <c r="K14" s="10">
        <v>18.675789999999999</v>
      </c>
      <c r="L14" s="10">
        <v>18.568639999999998</v>
      </c>
      <c r="M14" s="10">
        <v>18.123560000000001</v>
      </c>
      <c r="N14" s="10">
        <v>18.432670000000002</v>
      </c>
      <c r="O14" s="10">
        <v>19.008859999999999</v>
      </c>
      <c r="P14" s="10">
        <v>19.154309999999999</v>
      </c>
      <c r="Q14" s="10">
        <v>19.283729999999998</v>
      </c>
      <c r="R14" s="10">
        <v>19.735019999999999</v>
      </c>
      <c r="S14" s="10">
        <v>20.417190000000002</v>
      </c>
      <c r="T14" s="10">
        <v>20.247479999999999</v>
      </c>
      <c r="U14" s="10">
        <v>20.683199999999999</v>
      </c>
      <c r="V14" s="10">
        <v>21.046579999999999</v>
      </c>
      <c r="W14" s="10">
        <v>21.099740000000001</v>
      </c>
      <c r="X14" s="10">
        <v>21.51024</v>
      </c>
      <c r="Y14" s="10">
        <v>21.80442</v>
      </c>
      <c r="Z14" s="10">
        <v>22.211099999999998</v>
      </c>
      <c r="AA14" s="10">
        <v>22.600629999999999</v>
      </c>
      <c r="AB14" s="10">
        <v>23.056550000000001</v>
      </c>
      <c r="AC14" s="10">
        <v>23.753509999999999</v>
      </c>
      <c r="AD14" s="10">
        <v>22.956160000000001</v>
      </c>
      <c r="AE14" s="10">
        <v>23.498429999999999</v>
      </c>
      <c r="AF14" s="10">
        <v>24.176909999999999</v>
      </c>
      <c r="AG14" s="10">
        <v>24.601669999999999</v>
      </c>
      <c r="AH14" s="10">
        <v>25.258430000000001</v>
      </c>
      <c r="AI14" s="10">
        <v>25.212869999999999</v>
      </c>
      <c r="AJ14" s="10">
        <v>25.419519999999999</v>
      </c>
      <c r="AK14" s="10">
        <v>26.17023</v>
      </c>
      <c r="AL14" s="10">
        <v>26.300889999999999</v>
      </c>
      <c r="AM14" s="10">
        <v>26.567150000000002</v>
      </c>
      <c r="AN14" s="10">
        <v>27.114629999999998</v>
      </c>
      <c r="AO14" s="10">
        <v>26.74126</v>
      </c>
      <c r="AP14" s="10">
        <v>27.575970000000002</v>
      </c>
      <c r="AQ14" s="10">
        <v>28.011430000000001</v>
      </c>
      <c r="AR14" s="10">
        <v>28.129850000000001</v>
      </c>
      <c r="AS14" s="10">
        <v>27.813549999999999</v>
      </c>
      <c r="AT14" s="10">
        <v>26.944569999999999</v>
      </c>
      <c r="AU14" s="10">
        <v>27.468769999999999</v>
      </c>
      <c r="AV14" s="10">
        <v>27.463049999999999</v>
      </c>
      <c r="AW14" s="10">
        <v>27.395379999999999</v>
      </c>
      <c r="AX14" s="10">
        <v>27.30932</v>
      </c>
      <c r="AY14" s="10">
        <v>27.32207</v>
      </c>
      <c r="AZ14" s="10">
        <v>27.30029</v>
      </c>
      <c r="BA14" s="10">
        <v>27.019649999999999</v>
      </c>
      <c r="BB14" s="10">
        <v>26.616800000000001</v>
      </c>
      <c r="BC14" s="10">
        <v>26.389530000000001</v>
      </c>
      <c r="BD14" s="10">
        <v>27.166270000000001</v>
      </c>
      <c r="BE14" s="10">
        <v>27.41412</v>
      </c>
      <c r="BF14" s="10">
        <v>28.325310000000002</v>
      </c>
      <c r="BG14" s="10">
        <v>28.63082</v>
      </c>
      <c r="BH14" s="10">
        <v>29.398350000000001</v>
      </c>
      <c r="BI14" s="10">
        <v>29.838180000000001</v>
      </c>
      <c r="BJ14" s="10">
        <v>30.574960000000001</v>
      </c>
      <c r="BK14" s="10">
        <v>30.622730000000001</v>
      </c>
      <c r="BL14" s="10">
        <v>31.295179999999998</v>
      </c>
      <c r="BM14" s="10">
        <v>30.748909999999999</v>
      </c>
      <c r="BN14" s="10">
        <v>31.568159999999999</v>
      </c>
      <c r="BO14" s="10">
        <v>31.838429999999999</v>
      </c>
      <c r="BP14" s="10">
        <v>31.65915</v>
      </c>
      <c r="BQ14" s="10">
        <v>31.87096</v>
      </c>
      <c r="BR14" s="10">
        <v>32.190040000000003</v>
      </c>
      <c r="BS14" s="10">
        <v>33.481920000000002</v>
      </c>
      <c r="BT14" s="10">
        <v>34.049590000000002</v>
      </c>
      <c r="BU14" s="10">
        <v>34.895530000000001</v>
      </c>
      <c r="BV14" s="10">
        <v>35.4163</v>
      </c>
      <c r="BW14" s="10">
        <v>35.959879999999998</v>
      </c>
      <c r="BX14" s="10">
        <v>36.702370000000002</v>
      </c>
      <c r="BY14" s="10">
        <v>36.690440000000002</v>
      </c>
      <c r="BZ14" s="10">
        <v>37.861969999999999</v>
      </c>
      <c r="CA14" s="10">
        <v>38.437950000000001</v>
      </c>
      <c r="CB14" s="10">
        <v>38.717750000000002</v>
      </c>
      <c r="CC14" s="10">
        <v>40.530250000000002</v>
      </c>
      <c r="CD14" s="10">
        <v>41.584209999999999</v>
      </c>
      <c r="CE14" s="10">
        <v>42.235840000000003</v>
      </c>
      <c r="CF14" s="10">
        <v>43.223959999999998</v>
      </c>
      <c r="CG14" s="10">
        <v>43.851860000000002</v>
      </c>
      <c r="CH14" s="10">
        <v>45.431870000000004</v>
      </c>
      <c r="CI14" s="10">
        <v>44.73939</v>
      </c>
      <c r="CJ14" s="10">
        <v>45.12426</v>
      </c>
      <c r="CK14" s="10">
        <v>44.37388</v>
      </c>
      <c r="CL14" s="10">
        <v>43.093580000000003</v>
      </c>
      <c r="CM14" s="10">
        <v>44.089970000000001</v>
      </c>
      <c r="CN14" s="10">
        <v>44.909829999999999</v>
      </c>
      <c r="CO14" s="10">
        <v>44.276009999999999</v>
      </c>
      <c r="CP14" s="10">
        <v>43.445210000000003</v>
      </c>
      <c r="CQ14" s="10">
        <v>44.593049999999998</v>
      </c>
      <c r="CR14" s="10">
        <v>43.497950000000003</v>
      </c>
      <c r="CS14" s="10">
        <v>44.811199999999999</v>
      </c>
      <c r="CT14" s="10">
        <v>46.377079999999999</v>
      </c>
      <c r="CU14" s="10">
        <v>47.04712</v>
      </c>
      <c r="CV14" s="10">
        <v>48.019950000000001</v>
      </c>
      <c r="CW14" s="10">
        <v>48.758180000000003</v>
      </c>
      <c r="CX14" s="10">
        <v>48.498350000000002</v>
      </c>
      <c r="CY14" s="10">
        <v>49.360799999999998</v>
      </c>
      <c r="CZ14" s="10">
        <v>50.360610000000001</v>
      </c>
      <c r="DA14" s="10">
        <v>51.296680000000002</v>
      </c>
      <c r="DB14" s="10">
        <v>52.181350000000002</v>
      </c>
      <c r="DC14" s="10">
        <v>52.670389999999998</v>
      </c>
      <c r="DD14" s="10">
        <v>53.193849999999998</v>
      </c>
      <c r="DE14" s="10">
        <v>52.830829999999999</v>
      </c>
      <c r="DF14" s="10">
        <v>55.449640000000002</v>
      </c>
      <c r="DG14" s="10">
        <v>56.580179999999999</v>
      </c>
      <c r="DH14" s="10">
        <v>56.611260000000001</v>
      </c>
      <c r="DI14" s="10">
        <v>56.870100000000001</v>
      </c>
      <c r="DJ14" s="10">
        <v>57.542430000000003</v>
      </c>
      <c r="DK14" s="10">
        <v>56.684449999999998</v>
      </c>
      <c r="DL14" s="10">
        <v>57.414020000000001</v>
      </c>
      <c r="DM14" s="10">
        <v>56.913899999999998</v>
      </c>
      <c r="DN14" s="10">
        <v>55.688319999999997</v>
      </c>
      <c r="DO14" s="10">
        <v>55.377479999999998</v>
      </c>
      <c r="DP14" s="10">
        <v>53.658740000000002</v>
      </c>
      <c r="DQ14" s="10">
        <v>54.751199999999997</v>
      </c>
      <c r="DR14" s="10">
        <v>55.067999999999998</v>
      </c>
      <c r="DS14" s="10">
        <v>57.339660000000002</v>
      </c>
      <c r="DT14" s="10">
        <v>59.947679999999998</v>
      </c>
      <c r="DU14" s="10">
        <v>60.521000000000001</v>
      </c>
      <c r="DV14" s="10">
        <v>61.074440000000003</v>
      </c>
      <c r="DW14" s="10">
        <v>61.71266</v>
      </c>
      <c r="DX14" s="10">
        <v>62.06176</v>
      </c>
      <c r="DY14" s="10">
        <v>63.249319999999997</v>
      </c>
      <c r="DZ14" s="10">
        <v>62.96219</v>
      </c>
      <c r="EA14" s="10">
        <v>64.690690000000004</v>
      </c>
      <c r="EB14" s="10">
        <v>64.75291</v>
      </c>
      <c r="EC14" s="10">
        <v>65.836920000000006</v>
      </c>
      <c r="ED14" s="10">
        <v>65.537409999999994</v>
      </c>
      <c r="EE14" s="10">
        <v>64.687020000000004</v>
      </c>
      <c r="EF14" s="10">
        <v>66.140240000000006</v>
      </c>
      <c r="EG14" s="10">
        <v>66.098029999999994</v>
      </c>
      <c r="EH14" s="10">
        <v>66.631609999999995</v>
      </c>
      <c r="EI14" s="10">
        <v>67.33493</v>
      </c>
      <c r="EJ14" s="10">
        <v>68.14573</v>
      </c>
      <c r="EK14" s="10">
        <v>69.418880000000001</v>
      </c>
      <c r="EL14" s="10">
        <v>69.19502</v>
      </c>
      <c r="EM14" s="10">
        <v>70.422499999999999</v>
      </c>
      <c r="EN14" s="10">
        <v>70.14134</v>
      </c>
      <c r="EO14" s="10">
        <v>70.245429999999999</v>
      </c>
      <c r="EP14" s="10">
        <v>72.761859999999999</v>
      </c>
      <c r="EQ14" s="10">
        <v>72.695139999999995</v>
      </c>
      <c r="ER14" s="10">
        <v>73.298910000000006</v>
      </c>
      <c r="ES14" s="10">
        <v>74.338999999999999</v>
      </c>
      <c r="ET14" s="10">
        <v>74.633480000000006</v>
      </c>
      <c r="EU14" s="10">
        <v>74.352760000000004</v>
      </c>
      <c r="EV14" s="10">
        <v>76.744640000000004</v>
      </c>
      <c r="EW14" s="10">
        <v>76.987629999999996</v>
      </c>
      <c r="EX14" s="10">
        <v>79.439239999999998</v>
      </c>
      <c r="EY14" s="10">
        <v>80.560699999999997</v>
      </c>
      <c r="EZ14" s="10">
        <v>80.336680000000001</v>
      </c>
      <c r="FA14" s="10">
        <v>78.386229999999998</v>
      </c>
      <c r="FB14" s="10">
        <v>78.882159999999999</v>
      </c>
      <c r="FC14" s="10">
        <v>81.01773</v>
      </c>
      <c r="FD14" s="10">
        <v>81.311989999999994</v>
      </c>
      <c r="FE14" s="10">
        <v>82.703800000000001</v>
      </c>
      <c r="FF14" s="10">
        <v>81.93459</v>
      </c>
      <c r="FG14" s="10">
        <v>81.762259999999998</v>
      </c>
      <c r="FH14" s="10">
        <v>70.503619999999998</v>
      </c>
      <c r="FI14" s="10">
        <v>76.886989999999997</v>
      </c>
      <c r="FJ14" s="10">
        <v>78.151340000000005</v>
      </c>
      <c r="FK14" s="10">
        <v>77.929339999999996</v>
      </c>
      <c r="FL14" s="10">
        <v>80.25873</v>
      </c>
      <c r="FM14" s="10">
        <v>82.410910000000001</v>
      </c>
      <c r="FN14" s="10">
        <v>84.869730000000004</v>
      </c>
      <c r="FO14" s="10">
        <v>84.012050000000002</v>
      </c>
      <c r="FP14" s="10">
        <v>85.040130000000005</v>
      </c>
      <c r="FQ14" s="10">
        <v>88.091890000000006</v>
      </c>
      <c r="FR14" s="10">
        <v>87.551929999999999</v>
      </c>
      <c r="FS14" s="10">
        <v>91.319770000000005</v>
      </c>
      <c r="FT14" s="10">
        <v>88.212940000000003</v>
      </c>
      <c r="FU14" s="10">
        <v>86.855720000000005</v>
      </c>
      <c r="FV14" s="10"/>
      <c r="FW14" s="10"/>
      <c r="FX14" s="10"/>
    </row>
    <row r="15" spans="1:180">
      <c r="B15" s="19"/>
    </row>
    <row r="16" spans="1:180">
      <c r="B16" s="19"/>
    </row>
    <row r="17" spans="1:180">
      <c r="A17" s="8"/>
      <c r="B17" s="15" t="str">
        <f>+IF(Impressum!$B$31="deutsch",Übersetzung!B41,IF(Impressum!$B$31="italiano",Übersetzung!D41,IF(Impressum!$B$31="english",Übersetzung!E41,Übersetzung!C41)))</f>
        <v>PIB, approche par la dépense, aux prix courants</v>
      </c>
    </row>
    <row r="18" spans="1:180">
      <c r="B18" s="19" t="str">
        <f>+IF(Impressum!$B$31="deutsch",Übersetzung!B42,IF(Impressum!$B$31="italiano",Übersetzung!D42,IF(Impressum!$B$31="english",Übersetzung!E42,Übersetzung!C42)))</f>
        <v>en mrd. de francs suisses, séries désaisonnalisées, SEC 2010</v>
      </c>
    </row>
    <row r="19" spans="1:180">
      <c r="B19" s="19" t="str">
        <f>+IF(Impressum!$B$31="deutsch",Übersetzung!B43,IF(Impressum!$B$31="italiano",Übersetzung!D43,IF(Impressum!$B$31="english",Übersetzung!E43,Übersetzung!C43)))</f>
        <v>Source: SECO</v>
      </c>
    </row>
    <row r="20" spans="1:180">
      <c r="B20" s="19"/>
      <c r="C20" s="9" t="s">
        <v>224</v>
      </c>
      <c r="D20" s="9" t="s">
        <v>225</v>
      </c>
      <c r="E20" s="9" t="s">
        <v>226</v>
      </c>
      <c r="F20" s="9" t="s">
        <v>227</v>
      </c>
      <c r="G20" s="9" t="s">
        <v>228</v>
      </c>
      <c r="H20" s="9" t="s">
        <v>229</v>
      </c>
      <c r="I20" s="9" t="s">
        <v>230</v>
      </c>
      <c r="J20" s="9" t="s">
        <v>231</v>
      </c>
      <c r="K20" s="9" t="s">
        <v>232</v>
      </c>
      <c r="L20" s="9" t="s">
        <v>233</v>
      </c>
      <c r="M20" s="9" t="s">
        <v>234</v>
      </c>
      <c r="N20" s="9" t="s">
        <v>235</v>
      </c>
      <c r="O20" s="9" t="s">
        <v>236</v>
      </c>
      <c r="P20" s="9" t="s">
        <v>237</v>
      </c>
      <c r="Q20" s="9" t="s">
        <v>238</v>
      </c>
      <c r="R20" s="9" t="s">
        <v>239</v>
      </c>
      <c r="S20" s="9" t="s">
        <v>240</v>
      </c>
      <c r="T20" s="9" t="s">
        <v>241</v>
      </c>
      <c r="U20" s="9" t="s">
        <v>242</v>
      </c>
      <c r="V20" s="9" t="s">
        <v>243</v>
      </c>
      <c r="W20" s="9" t="s">
        <v>244</v>
      </c>
      <c r="X20" s="9" t="s">
        <v>245</v>
      </c>
      <c r="Y20" s="9" t="s">
        <v>246</v>
      </c>
      <c r="Z20" s="9" t="s">
        <v>247</v>
      </c>
      <c r="AA20" s="9" t="s">
        <v>248</v>
      </c>
      <c r="AB20" s="9" t="s">
        <v>249</v>
      </c>
      <c r="AC20" s="9" t="s">
        <v>250</v>
      </c>
      <c r="AD20" s="9" t="s">
        <v>251</v>
      </c>
      <c r="AE20" s="9" t="s">
        <v>252</v>
      </c>
      <c r="AF20" s="9" t="s">
        <v>253</v>
      </c>
      <c r="AG20" s="9" t="s">
        <v>254</v>
      </c>
      <c r="AH20" s="9" t="s">
        <v>255</v>
      </c>
      <c r="AI20" s="9" t="s">
        <v>256</v>
      </c>
      <c r="AJ20" s="9" t="s">
        <v>257</v>
      </c>
      <c r="AK20" s="9" t="s">
        <v>258</v>
      </c>
      <c r="AL20" s="9" t="s">
        <v>259</v>
      </c>
      <c r="AM20" s="9" t="s">
        <v>260</v>
      </c>
      <c r="AN20" s="9" t="s">
        <v>261</v>
      </c>
      <c r="AO20" s="9" t="s">
        <v>262</v>
      </c>
      <c r="AP20" s="9" t="s">
        <v>263</v>
      </c>
      <c r="AQ20" s="9" t="s">
        <v>264</v>
      </c>
      <c r="AR20" s="9" t="s">
        <v>265</v>
      </c>
      <c r="AS20" s="9" t="s">
        <v>266</v>
      </c>
      <c r="AT20" s="9" t="s">
        <v>267</v>
      </c>
      <c r="AU20" s="9" t="s">
        <v>268</v>
      </c>
      <c r="AV20" s="9" t="s">
        <v>269</v>
      </c>
      <c r="AW20" s="9" t="s">
        <v>270</v>
      </c>
      <c r="AX20" s="9" t="s">
        <v>271</v>
      </c>
      <c r="AY20" s="9" t="s">
        <v>272</v>
      </c>
      <c r="AZ20" s="9" t="s">
        <v>273</v>
      </c>
      <c r="BA20" s="9" t="s">
        <v>274</v>
      </c>
      <c r="BB20" s="9" t="s">
        <v>275</v>
      </c>
      <c r="BC20" s="9" t="s">
        <v>276</v>
      </c>
      <c r="BD20" s="9" t="s">
        <v>277</v>
      </c>
      <c r="BE20" s="9" t="s">
        <v>278</v>
      </c>
      <c r="BF20" s="9" t="s">
        <v>279</v>
      </c>
      <c r="BG20" s="9" t="s">
        <v>280</v>
      </c>
      <c r="BH20" s="9" t="s">
        <v>281</v>
      </c>
      <c r="BI20" s="9" t="s">
        <v>282</v>
      </c>
      <c r="BJ20" s="9" t="s">
        <v>283</v>
      </c>
      <c r="BK20" s="9" t="s">
        <v>284</v>
      </c>
      <c r="BL20" s="9" t="s">
        <v>285</v>
      </c>
      <c r="BM20" s="9" t="s">
        <v>286</v>
      </c>
      <c r="BN20" s="9" t="s">
        <v>287</v>
      </c>
      <c r="BO20" s="9" t="s">
        <v>288</v>
      </c>
      <c r="BP20" s="9" t="s">
        <v>289</v>
      </c>
      <c r="BQ20" s="9" t="s">
        <v>290</v>
      </c>
      <c r="BR20" s="9" t="s">
        <v>291</v>
      </c>
      <c r="BS20" s="9" t="s">
        <v>292</v>
      </c>
      <c r="BT20" s="9" t="s">
        <v>293</v>
      </c>
      <c r="BU20" s="9" t="s">
        <v>294</v>
      </c>
      <c r="BV20" s="9" t="s">
        <v>295</v>
      </c>
      <c r="BW20" s="9" t="s">
        <v>296</v>
      </c>
      <c r="BX20" s="9" t="s">
        <v>297</v>
      </c>
      <c r="BY20" s="9" t="s">
        <v>298</v>
      </c>
      <c r="BZ20" s="9" t="s">
        <v>299</v>
      </c>
      <c r="CA20" s="9" t="s">
        <v>300</v>
      </c>
      <c r="CB20" s="9" t="s">
        <v>301</v>
      </c>
      <c r="CC20" s="9" t="s">
        <v>302</v>
      </c>
      <c r="CD20" s="9" t="s">
        <v>303</v>
      </c>
      <c r="CE20" s="9" t="s">
        <v>304</v>
      </c>
      <c r="CF20" s="9" t="s">
        <v>305</v>
      </c>
      <c r="CG20" s="9" t="s">
        <v>306</v>
      </c>
      <c r="CH20" s="9" t="s">
        <v>307</v>
      </c>
      <c r="CI20" s="9" t="s">
        <v>308</v>
      </c>
      <c r="CJ20" s="9" t="s">
        <v>309</v>
      </c>
      <c r="CK20" s="9" t="s">
        <v>310</v>
      </c>
      <c r="CL20" s="9" t="s">
        <v>311</v>
      </c>
      <c r="CM20" s="9" t="s">
        <v>312</v>
      </c>
      <c r="CN20" s="9" t="s">
        <v>313</v>
      </c>
      <c r="CO20" s="9" t="s">
        <v>314</v>
      </c>
      <c r="CP20" s="9" t="s">
        <v>315</v>
      </c>
      <c r="CQ20" s="9" t="s">
        <v>316</v>
      </c>
      <c r="CR20" s="9" t="s">
        <v>317</v>
      </c>
      <c r="CS20" s="9" t="s">
        <v>318</v>
      </c>
      <c r="CT20" s="9" t="s">
        <v>319</v>
      </c>
      <c r="CU20" s="9" t="s">
        <v>320</v>
      </c>
      <c r="CV20" s="9" t="s">
        <v>321</v>
      </c>
      <c r="CW20" s="9" t="s">
        <v>322</v>
      </c>
      <c r="CX20" s="9" t="s">
        <v>323</v>
      </c>
      <c r="CY20" s="9" t="s">
        <v>324</v>
      </c>
      <c r="CZ20" s="9" t="s">
        <v>325</v>
      </c>
      <c r="DA20" s="9" t="s">
        <v>326</v>
      </c>
      <c r="DB20" s="9" t="s">
        <v>327</v>
      </c>
      <c r="DC20" s="9" t="s">
        <v>328</v>
      </c>
      <c r="DD20" s="9" t="s">
        <v>329</v>
      </c>
      <c r="DE20" s="9" t="s">
        <v>330</v>
      </c>
      <c r="DF20" s="9" t="s">
        <v>331</v>
      </c>
      <c r="DG20" s="9" t="s">
        <v>332</v>
      </c>
      <c r="DH20" s="9" t="s">
        <v>333</v>
      </c>
      <c r="DI20" s="9" t="s">
        <v>334</v>
      </c>
      <c r="DJ20" s="9" t="s">
        <v>335</v>
      </c>
      <c r="DK20" s="9" t="s">
        <v>336</v>
      </c>
      <c r="DL20" s="9" t="s">
        <v>337</v>
      </c>
      <c r="DM20" s="9" t="s">
        <v>338</v>
      </c>
      <c r="DN20" s="9" t="s">
        <v>339</v>
      </c>
      <c r="DO20" s="9" t="s">
        <v>340</v>
      </c>
      <c r="DP20" s="9" t="s">
        <v>341</v>
      </c>
      <c r="DQ20" s="9" t="s">
        <v>342</v>
      </c>
      <c r="DR20" s="9" t="s">
        <v>343</v>
      </c>
      <c r="DS20" s="9" t="s">
        <v>344</v>
      </c>
      <c r="DT20" s="9" t="s">
        <v>345</v>
      </c>
      <c r="DU20" s="9" t="s">
        <v>346</v>
      </c>
      <c r="DV20" s="9" t="s">
        <v>347</v>
      </c>
      <c r="DW20" s="9" t="s">
        <v>348</v>
      </c>
      <c r="DX20" s="9" t="s">
        <v>349</v>
      </c>
      <c r="DY20" s="9" t="s">
        <v>350</v>
      </c>
      <c r="DZ20" s="9" t="s">
        <v>351</v>
      </c>
      <c r="EA20" s="9" t="s">
        <v>352</v>
      </c>
      <c r="EB20" s="9" t="s">
        <v>353</v>
      </c>
      <c r="EC20" s="9" t="s">
        <v>354</v>
      </c>
      <c r="ED20" s="9" t="s">
        <v>355</v>
      </c>
      <c r="EE20" s="9" t="s">
        <v>356</v>
      </c>
      <c r="EF20" s="9" t="s">
        <v>357</v>
      </c>
      <c r="EG20" s="9" t="s">
        <v>358</v>
      </c>
      <c r="EH20" s="9" t="s">
        <v>359</v>
      </c>
      <c r="EI20" s="9" t="s">
        <v>360</v>
      </c>
      <c r="EJ20" s="9" t="s">
        <v>361</v>
      </c>
      <c r="EK20" s="9" t="s">
        <v>362</v>
      </c>
      <c r="EL20" s="9" t="s">
        <v>363</v>
      </c>
      <c r="EM20" s="9" t="s">
        <v>364</v>
      </c>
      <c r="EN20" s="9" t="s">
        <v>365</v>
      </c>
      <c r="EO20" s="9" t="s">
        <v>366</v>
      </c>
      <c r="EP20" s="9" t="s">
        <v>367</v>
      </c>
      <c r="EQ20" s="9" t="s">
        <v>368</v>
      </c>
      <c r="ER20" s="9" t="s">
        <v>369</v>
      </c>
      <c r="ES20" s="9" t="s">
        <v>370</v>
      </c>
      <c r="ET20" s="9" t="s">
        <v>371</v>
      </c>
      <c r="EU20" s="9" t="s">
        <v>372</v>
      </c>
      <c r="EV20" s="9" t="s">
        <v>373</v>
      </c>
      <c r="EW20" s="9" t="s">
        <v>374</v>
      </c>
      <c r="EX20" s="9" t="s">
        <v>375</v>
      </c>
      <c r="EY20" s="9" t="s">
        <v>376</v>
      </c>
      <c r="EZ20" s="9" t="s">
        <v>377</v>
      </c>
      <c r="FA20" s="9" t="s">
        <v>378</v>
      </c>
      <c r="FB20" s="9" t="s">
        <v>379</v>
      </c>
      <c r="FC20" s="9" t="s">
        <v>380</v>
      </c>
      <c r="FD20" s="9" t="s">
        <v>381</v>
      </c>
      <c r="FE20" s="9" t="s">
        <v>382</v>
      </c>
      <c r="FF20" s="9" t="s">
        <v>383</v>
      </c>
      <c r="FG20" s="9" t="s">
        <v>384</v>
      </c>
      <c r="FH20" s="9" t="s">
        <v>385</v>
      </c>
      <c r="FI20" s="9" t="s">
        <v>386</v>
      </c>
      <c r="FJ20" s="9" t="s">
        <v>387</v>
      </c>
      <c r="FK20" s="9" t="s">
        <v>388</v>
      </c>
      <c r="FL20" s="9" t="s">
        <v>389</v>
      </c>
      <c r="FM20" s="9" t="s">
        <v>390</v>
      </c>
      <c r="FN20" s="9" t="s">
        <v>391</v>
      </c>
      <c r="FO20" s="9" t="s">
        <v>392</v>
      </c>
      <c r="FP20" s="9" t="s">
        <v>393</v>
      </c>
      <c r="FQ20" s="9" t="s">
        <v>394</v>
      </c>
      <c r="FR20" s="9" t="s">
        <v>395</v>
      </c>
      <c r="FS20" s="9" t="s">
        <v>396</v>
      </c>
      <c r="FT20" s="9" t="s">
        <v>397</v>
      </c>
      <c r="FU20" s="9" t="s">
        <v>398</v>
      </c>
      <c r="FV20" s="9"/>
      <c r="FW20" s="9"/>
      <c r="FX20" s="9"/>
    </row>
    <row r="21" spans="1:180">
      <c r="B21" s="19" t="str">
        <f>+IF(Impressum!$B$31="deutsch",Übersetzung!B45,IF(Impressum!$B$31="italiano",Übersetzung!D45,IF(Impressum!$B$31="english",Übersetzung!E45,Übersetzung!C45)))</f>
        <v>Produit intérieur brut</v>
      </c>
      <c r="C21" s="10">
        <v>50.219520000000003</v>
      </c>
      <c r="D21" s="10">
        <v>50.869750000000003</v>
      </c>
      <c r="E21" s="10">
        <v>51.636920000000003</v>
      </c>
      <c r="F21" s="10">
        <v>52.490259999999999</v>
      </c>
      <c r="G21" s="10">
        <v>53.212600000000002</v>
      </c>
      <c r="H21" s="10">
        <v>54.513460000000002</v>
      </c>
      <c r="I21" s="10">
        <v>55.709569999999999</v>
      </c>
      <c r="J21" s="10">
        <v>56.811779999999999</v>
      </c>
      <c r="K21" s="10">
        <v>57.364510000000003</v>
      </c>
      <c r="L21" s="10">
        <v>58.177410000000002</v>
      </c>
      <c r="M21" s="10">
        <v>58.624969999999998</v>
      </c>
      <c r="N21" s="10">
        <v>59.092799999999997</v>
      </c>
      <c r="O21" s="10">
        <v>59.326140000000002</v>
      </c>
      <c r="P21" s="10">
        <v>59.687069999999999</v>
      </c>
      <c r="Q21" s="10">
        <v>60.230759999999997</v>
      </c>
      <c r="R21" s="10">
        <v>61.143770000000004</v>
      </c>
      <c r="S21" s="10">
        <v>62.61524</v>
      </c>
      <c r="T21" s="10">
        <v>63.625900000000001</v>
      </c>
      <c r="U21" s="10">
        <v>64.953509999999994</v>
      </c>
      <c r="V21" s="10">
        <v>65.861859999999993</v>
      </c>
      <c r="W21" s="10">
        <v>66.901349999999994</v>
      </c>
      <c r="X21" s="10">
        <v>67.813109999999995</v>
      </c>
      <c r="Y21" s="10">
        <v>68.303809999999999</v>
      </c>
      <c r="Z21" s="10">
        <v>69.636250000000004</v>
      </c>
      <c r="AA21" s="10">
        <v>70.598889999999997</v>
      </c>
      <c r="AB21" s="10">
        <v>71.503749999999997</v>
      </c>
      <c r="AC21" s="10">
        <v>71.944239999999994</v>
      </c>
      <c r="AD21" s="10">
        <v>72.114459999999994</v>
      </c>
      <c r="AE21" s="10">
        <v>72.523060000000001</v>
      </c>
      <c r="AF21" s="10">
        <v>73.444519999999997</v>
      </c>
      <c r="AG21" s="10">
        <v>74.838200000000001</v>
      </c>
      <c r="AH21" s="10">
        <v>76.069559999999996</v>
      </c>
      <c r="AI21" s="10">
        <v>76.647409999999994</v>
      </c>
      <c r="AJ21" s="10">
        <v>77.691990000000004</v>
      </c>
      <c r="AK21" s="10">
        <v>79.317850000000007</v>
      </c>
      <c r="AL21" s="10">
        <v>81.479069999999993</v>
      </c>
      <c r="AM21" s="10">
        <v>82.533180000000002</v>
      </c>
      <c r="AN21" s="10">
        <v>84.498310000000004</v>
      </c>
      <c r="AO21" s="10">
        <v>85.812950000000001</v>
      </c>
      <c r="AP21" s="10">
        <v>87.649060000000006</v>
      </c>
      <c r="AQ21" s="10">
        <v>90.520629999999997</v>
      </c>
      <c r="AR21" s="10">
        <v>92.079419999999999</v>
      </c>
      <c r="AS21" s="10">
        <v>92.907939999999996</v>
      </c>
      <c r="AT21" s="10">
        <v>93.884240000000005</v>
      </c>
      <c r="AU21" s="10">
        <v>95.679569999999998</v>
      </c>
      <c r="AV21" s="10">
        <v>95.741129999999998</v>
      </c>
      <c r="AW21" s="10">
        <v>96.739069999999998</v>
      </c>
      <c r="AX21" s="10">
        <v>97.588170000000005</v>
      </c>
      <c r="AY21" s="10">
        <v>98.634320000000002</v>
      </c>
      <c r="AZ21" s="10">
        <v>98.846410000000006</v>
      </c>
      <c r="BA21" s="10">
        <v>98.027079999999998</v>
      </c>
      <c r="BB21" s="10">
        <v>97.900859999999994</v>
      </c>
      <c r="BC21" s="10">
        <v>98.330250000000007</v>
      </c>
      <c r="BD21" s="10">
        <v>100.2328</v>
      </c>
      <c r="BE21" s="10">
        <v>101.265</v>
      </c>
      <c r="BF21" s="10">
        <v>102.0925</v>
      </c>
      <c r="BG21" s="10">
        <v>102.9538</v>
      </c>
      <c r="BH21" s="10">
        <v>102.16379999999999</v>
      </c>
      <c r="BI21" s="10">
        <v>103.1528</v>
      </c>
      <c r="BJ21" s="10">
        <v>103.74120000000001</v>
      </c>
      <c r="BK21" s="10">
        <v>103.26779999999999</v>
      </c>
      <c r="BL21" s="10">
        <v>104.06870000000001</v>
      </c>
      <c r="BM21" s="10">
        <v>105.0234</v>
      </c>
      <c r="BN21" s="10">
        <v>105.05200000000001</v>
      </c>
      <c r="BO21" s="10">
        <v>105.0091</v>
      </c>
      <c r="BP21" s="10">
        <v>105.57680000000001</v>
      </c>
      <c r="BQ21" s="10">
        <v>104.749</v>
      </c>
      <c r="BR21" s="10">
        <v>105.13160000000001</v>
      </c>
      <c r="BS21" s="10">
        <v>106.1022</v>
      </c>
      <c r="BT21" s="10">
        <v>106.1767</v>
      </c>
      <c r="BU21" s="10">
        <v>107.4517</v>
      </c>
      <c r="BV21" s="10">
        <v>108.0772</v>
      </c>
      <c r="BW21" s="10">
        <v>109.1194</v>
      </c>
      <c r="BX21" s="10">
        <v>110.4464</v>
      </c>
      <c r="BY21" s="10">
        <v>110.3156</v>
      </c>
      <c r="BZ21" s="10">
        <v>109.66160000000001</v>
      </c>
      <c r="CA21" s="10">
        <v>109.8361</v>
      </c>
      <c r="CB21" s="10">
        <v>110.45950000000001</v>
      </c>
      <c r="CC21" s="10">
        <v>111.9442</v>
      </c>
      <c r="CD21" s="10">
        <v>114.6403</v>
      </c>
      <c r="CE21" s="10">
        <v>115.809</v>
      </c>
      <c r="CF21" s="10">
        <v>116.74</v>
      </c>
      <c r="CG21" s="10">
        <v>118.6421</v>
      </c>
      <c r="CH21" s="10">
        <v>120.37479999999999</v>
      </c>
      <c r="CI21" s="10">
        <v>120.6977</v>
      </c>
      <c r="CJ21" s="10">
        <v>121.07680000000001</v>
      </c>
      <c r="CK21" s="10">
        <v>121.32689999999999</v>
      </c>
      <c r="CL21" s="10">
        <v>120.7559</v>
      </c>
      <c r="CM21" s="10">
        <v>120.54940000000001</v>
      </c>
      <c r="CN21" s="10">
        <v>120.3647</v>
      </c>
      <c r="CO21" s="10">
        <v>120.82210000000001</v>
      </c>
      <c r="CP21" s="10">
        <v>120.69970000000001</v>
      </c>
      <c r="CQ21" s="10">
        <v>120.6337</v>
      </c>
      <c r="CR21" s="10">
        <v>121.03749999999999</v>
      </c>
      <c r="CS21" s="10">
        <v>122.2239</v>
      </c>
      <c r="CT21" s="10">
        <v>123.8515</v>
      </c>
      <c r="CU21" s="10">
        <v>124.2597</v>
      </c>
      <c r="CV21" s="10">
        <v>125.6705</v>
      </c>
      <c r="CW21" s="10">
        <v>125.1583</v>
      </c>
      <c r="CX21" s="10">
        <v>126.47069999999999</v>
      </c>
      <c r="CY21" s="10">
        <v>127.5395</v>
      </c>
      <c r="CZ21" s="10">
        <v>128.96799999999999</v>
      </c>
      <c r="DA21" s="10">
        <v>130.95650000000001</v>
      </c>
      <c r="DB21" s="10">
        <v>133.08179999999999</v>
      </c>
      <c r="DC21" s="10">
        <v>135.5301</v>
      </c>
      <c r="DD21" s="10">
        <v>137.43440000000001</v>
      </c>
      <c r="DE21" s="10">
        <v>139.2407</v>
      </c>
      <c r="DF21" s="10">
        <v>141.61760000000001</v>
      </c>
      <c r="DG21" s="10">
        <v>143.83430000000001</v>
      </c>
      <c r="DH21" s="10">
        <v>146.8287</v>
      </c>
      <c r="DI21" s="10">
        <v>148.4924</v>
      </c>
      <c r="DJ21" s="10">
        <v>150.0616</v>
      </c>
      <c r="DK21" s="10">
        <v>152.4538</v>
      </c>
      <c r="DL21" s="10">
        <v>154.1865</v>
      </c>
      <c r="DM21" s="10">
        <v>155.34460000000001</v>
      </c>
      <c r="DN21" s="10">
        <v>152.0575</v>
      </c>
      <c r="DO21" s="10">
        <v>149.2938</v>
      </c>
      <c r="DP21" s="10">
        <v>149.4665</v>
      </c>
      <c r="DQ21" s="10">
        <v>151.35659999999999</v>
      </c>
      <c r="DR21" s="10">
        <v>152.45330000000001</v>
      </c>
      <c r="DS21" s="10">
        <v>154.17850000000001</v>
      </c>
      <c r="DT21" s="10">
        <v>155.63669999999999</v>
      </c>
      <c r="DU21" s="10">
        <v>156.28919999999999</v>
      </c>
      <c r="DV21" s="10">
        <v>157.69560000000001</v>
      </c>
      <c r="DW21" s="10">
        <v>158.3982</v>
      </c>
      <c r="DX21" s="10">
        <v>159.42769999999999</v>
      </c>
      <c r="DY21" s="10">
        <v>158.7878</v>
      </c>
      <c r="DZ21" s="10">
        <v>158.94540000000001</v>
      </c>
      <c r="EA21" s="10">
        <v>160.0318</v>
      </c>
      <c r="EB21" s="10">
        <v>160.55619999999999</v>
      </c>
      <c r="EC21" s="10">
        <v>161.2527</v>
      </c>
      <c r="ED21" s="10">
        <v>161.77000000000001</v>
      </c>
      <c r="EE21" s="10">
        <v>162.24520000000001</v>
      </c>
      <c r="EF21" s="10">
        <v>163.47819999999999</v>
      </c>
      <c r="EG21" s="10">
        <v>164.34710000000001</v>
      </c>
      <c r="EH21" s="10">
        <v>164.7457</v>
      </c>
      <c r="EI21" s="10">
        <v>165.33150000000001</v>
      </c>
      <c r="EJ21" s="10">
        <v>166.28479999999999</v>
      </c>
      <c r="EK21" s="10">
        <v>166.8878</v>
      </c>
      <c r="EL21" s="10">
        <v>167.29519999999999</v>
      </c>
      <c r="EM21" s="10">
        <v>166.501</v>
      </c>
      <c r="EN21" s="10">
        <v>166.5196</v>
      </c>
      <c r="EO21" s="10">
        <v>167.1283</v>
      </c>
      <c r="EP21" s="10">
        <v>167.64009999999999</v>
      </c>
      <c r="EQ21" s="10">
        <v>168.3905</v>
      </c>
      <c r="ER21" s="10">
        <v>169.3931</v>
      </c>
      <c r="ES21" s="10">
        <v>170.18700000000001</v>
      </c>
      <c r="ET21" s="10">
        <v>169.6053</v>
      </c>
      <c r="EU21" s="10">
        <v>169.56440000000001</v>
      </c>
      <c r="EV21" s="10">
        <v>169.77269999999999</v>
      </c>
      <c r="EW21" s="10">
        <v>171.81440000000001</v>
      </c>
      <c r="EX21" s="10">
        <v>173.5642</v>
      </c>
      <c r="EY21" s="10">
        <v>175.2406</v>
      </c>
      <c r="EZ21" s="10">
        <v>178.08430000000001</v>
      </c>
      <c r="FA21" s="10">
        <v>177.8691</v>
      </c>
      <c r="FB21" s="10">
        <v>178.53819999999999</v>
      </c>
      <c r="FC21" s="10">
        <v>178.53970000000001</v>
      </c>
      <c r="FD21" s="10">
        <v>179.03909999999999</v>
      </c>
      <c r="FE21" s="10">
        <v>179.422</v>
      </c>
      <c r="FF21" s="10">
        <v>180.29259999999999</v>
      </c>
      <c r="FG21" s="10">
        <v>177.1634</v>
      </c>
      <c r="FH21" s="10">
        <v>164.58760000000001</v>
      </c>
      <c r="FI21" s="10">
        <v>176.4939</v>
      </c>
      <c r="FJ21" s="10">
        <v>177.58330000000001</v>
      </c>
      <c r="FK21" s="10">
        <v>178.84059999999999</v>
      </c>
      <c r="FL21" s="10">
        <v>184.83529999999999</v>
      </c>
      <c r="FM21" s="10">
        <v>188.90770000000001</v>
      </c>
      <c r="FN21" s="10">
        <v>189.80930000000001</v>
      </c>
      <c r="FO21" s="10">
        <v>192.1079</v>
      </c>
      <c r="FP21" s="10">
        <v>195.72640000000001</v>
      </c>
      <c r="FQ21" s="10">
        <v>196.5659</v>
      </c>
      <c r="FR21" s="10">
        <v>197.10210000000001</v>
      </c>
      <c r="FS21" s="10">
        <v>198.46780000000001</v>
      </c>
      <c r="FT21" s="10">
        <v>198.50309999999999</v>
      </c>
      <c r="FU21" s="10">
        <v>198.47702000000001</v>
      </c>
      <c r="FV21" s="10"/>
      <c r="FW21" s="10"/>
      <c r="FX21" s="10"/>
    </row>
    <row r="22" spans="1:180">
      <c r="B22" s="19" t="str">
        <f>+IF(Impressum!$B$31="deutsch",Übersetzung!B46,IF(Impressum!$B$31="italiano",Übersetzung!D46,IF(Impressum!$B$31="english",Übersetzung!E46,Übersetzung!C46)))</f>
        <v>Dépense de consommation finale des ménages</v>
      </c>
      <c r="C22" s="10">
        <v>29.603010000000001</v>
      </c>
      <c r="D22" s="10">
        <v>29.857970000000002</v>
      </c>
      <c r="E22" s="10">
        <v>30.24503</v>
      </c>
      <c r="F22" s="10">
        <v>30.629539999999999</v>
      </c>
      <c r="G22" s="10">
        <v>31.24137</v>
      </c>
      <c r="H22" s="10">
        <v>32.003340000000001</v>
      </c>
      <c r="I22" s="10">
        <v>32.592219999999998</v>
      </c>
      <c r="J22" s="10">
        <v>32.908569999999997</v>
      </c>
      <c r="K22" s="10">
        <v>33.152340000000002</v>
      </c>
      <c r="L22" s="10">
        <v>33.938499999999998</v>
      </c>
      <c r="M22" s="10">
        <v>34.556139999999999</v>
      </c>
      <c r="N22" s="10">
        <v>34.982559999999999</v>
      </c>
      <c r="O22" s="10">
        <v>35.37923</v>
      </c>
      <c r="P22" s="10">
        <v>35.394449999999999</v>
      </c>
      <c r="Q22" s="10">
        <v>35.823990000000002</v>
      </c>
      <c r="R22" s="10">
        <v>36.302140000000001</v>
      </c>
      <c r="S22" s="10">
        <v>36.867890000000003</v>
      </c>
      <c r="T22" s="10">
        <v>37.226759999999999</v>
      </c>
      <c r="U22" s="10">
        <v>37.616639999999997</v>
      </c>
      <c r="V22" s="10">
        <v>37.988250000000001</v>
      </c>
      <c r="W22" s="10">
        <v>38.531979999999997</v>
      </c>
      <c r="X22" s="10">
        <v>39.046700000000001</v>
      </c>
      <c r="Y22" s="10">
        <v>39.352519999999998</v>
      </c>
      <c r="Z22" s="10">
        <v>39.978589999999997</v>
      </c>
      <c r="AA22" s="10">
        <v>40.220379999999999</v>
      </c>
      <c r="AB22" s="10">
        <v>40.80932</v>
      </c>
      <c r="AC22" s="10">
        <v>41.07047</v>
      </c>
      <c r="AD22" s="10">
        <v>41.279440000000001</v>
      </c>
      <c r="AE22" s="10">
        <v>41.740130000000001</v>
      </c>
      <c r="AF22" s="10">
        <v>42.173769999999998</v>
      </c>
      <c r="AG22" s="10">
        <v>42.576569999999997</v>
      </c>
      <c r="AH22" s="10">
        <v>43.033360000000002</v>
      </c>
      <c r="AI22" s="10">
        <v>43.371450000000003</v>
      </c>
      <c r="AJ22" s="10">
        <v>43.769379999999998</v>
      </c>
      <c r="AK22" s="10">
        <v>44.29663</v>
      </c>
      <c r="AL22" s="10">
        <v>44.801029999999997</v>
      </c>
      <c r="AM22" s="10">
        <v>45.450670000000002</v>
      </c>
      <c r="AN22" s="10">
        <v>46.369289999999999</v>
      </c>
      <c r="AO22" s="10">
        <v>46.89228</v>
      </c>
      <c r="AP22" s="10">
        <v>47.683430000000001</v>
      </c>
      <c r="AQ22" s="10">
        <v>48.738959999999999</v>
      </c>
      <c r="AR22" s="10">
        <v>49.176209999999998</v>
      </c>
      <c r="AS22" s="10">
        <v>50.13823</v>
      </c>
      <c r="AT22" s="10">
        <v>51.274349999999998</v>
      </c>
      <c r="AU22" s="10">
        <v>52.129420000000003</v>
      </c>
      <c r="AV22" s="10">
        <v>52.976819999999996</v>
      </c>
      <c r="AW22" s="10">
        <v>53.865479999999998</v>
      </c>
      <c r="AX22" s="10">
        <v>54.650230000000001</v>
      </c>
      <c r="AY22" s="10">
        <v>55.231029999999997</v>
      </c>
      <c r="AZ22" s="10">
        <v>55.663220000000003</v>
      </c>
      <c r="BA22" s="10">
        <v>55.810310000000001</v>
      </c>
      <c r="BB22" s="10">
        <v>56.13317</v>
      </c>
      <c r="BC22" s="10">
        <v>56.291969999999999</v>
      </c>
      <c r="BD22" s="10">
        <v>56.820210000000003</v>
      </c>
      <c r="BE22" s="10">
        <v>57.363590000000002</v>
      </c>
      <c r="BF22" s="10">
        <v>57.276890000000002</v>
      </c>
      <c r="BG22" s="10">
        <v>57.395710000000001</v>
      </c>
      <c r="BH22" s="10">
        <v>57.394210000000001</v>
      </c>
      <c r="BI22" s="10">
        <v>57.552590000000002</v>
      </c>
      <c r="BJ22" s="10">
        <v>57.871200000000002</v>
      </c>
      <c r="BK22" s="10">
        <v>58.270319999999998</v>
      </c>
      <c r="BL22" s="10">
        <v>58.629280000000001</v>
      </c>
      <c r="BM22" s="10">
        <v>59.018149999999999</v>
      </c>
      <c r="BN22" s="10">
        <v>59.133580000000002</v>
      </c>
      <c r="BO22" s="10">
        <v>59.725639999999999</v>
      </c>
      <c r="BP22" s="10">
        <v>59.90014</v>
      </c>
      <c r="BQ22" s="10">
        <v>60.10669</v>
      </c>
      <c r="BR22" s="10">
        <v>60.613399999999999</v>
      </c>
      <c r="BS22" s="10">
        <v>61.108499999999999</v>
      </c>
      <c r="BT22" s="10">
        <v>61.552959999999999</v>
      </c>
      <c r="BU22" s="10">
        <v>61.824959999999997</v>
      </c>
      <c r="BV22" s="10">
        <v>62.51538</v>
      </c>
      <c r="BW22" s="10">
        <v>62.65851</v>
      </c>
      <c r="BX22" s="10">
        <v>63.11542</v>
      </c>
      <c r="BY22" s="10">
        <v>63.395969999999998</v>
      </c>
      <c r="BZ22" s="10">
        <v>63.668579999999999</v>
      </c>
      <c r="CA22" s="10">
        <v>63.959290000000003</v>
      </c>
      <c r="CB22" s="10">
        <v>64.367289999999997</v>
      </c>
      <c r="CC22" s="10">
        <v>64.840010000000007</v>
      </c>
      <c r="CD22" s="10">
        <v>65.608350000000002</v>
      </c>
      <c r="CE22" s="10">
        <v>65.998009999999994</v>
      </c>
      <c r="CF22" s="10">
        <v>66.438159999999996</v>
      </c>
      <c r="CG22" s="10">
        <v>67.12518</v>
      </c>
      <c r="CH22" s="10">
        <v>67.619420000000005</v>
      </c>
      <c r="CI22" s="10">
        <v>68.180769999999995</v>
      </c>
      <c r="CJ22" s="10">
        <v>68.804320000000004</v>
      </c>
      <c r="CK22" s="10">
        <v>68.993669999999995</v>
      </c>
      <c r="CL22" s="10">
        <v>68.69014</v>
      </c>
      <c r="CM22" s="10">
        <v>68.472200000000001</v>
      </c>
      <c r="CN22" s="10">
        <v>68.490830000000003</v>
      </c>
      <c r="CO22" s="10">
        <v>68.686790000000002</v>
      </c>
      <c r="CP22" s="10">
        <v>68.716710000000006</v>
      </c>
      <c r="CQ22" s="10">
        <v>69.232730000000004</v>
      </c>
      <c r="CR22" s="10">
        <v>69.452039999999997</v>
      </c>
      <c r="CS22" s="10">
        <v>69.803020000000004</v>
      </c>
      <c r="CT22" s="10">
        <v>70.296170000000004</v>
      </c>
      <c r="CU22" s="10">
        <v>70.755889999999994</v>
      </c>
      <c r="CV22" s="10">
        <v>71.312600000000003</v>
      </c>
      <c r="CW22" s="10">
        <v>71.502660000000006</v>
      </c>
      <c r="CX22" s="10">
        <v>71.941990000000004</v>
      </c>
      <c r="CY22" s="10">
        <v>72.351029999999994</v>
      </c>
      <c r="CZ22" s="10">
        <v>72.813519999999997</v>
      </c>
      <c r="DA22" s="10">
        <v>73.311040000000006</v>
      </c>
      <c r="DB22" s="10">
        <v>73.841440000000006</v>
      </c>
      <c r="DC22" s="10">
        <v>74.382130000000004</v>
      </c>
      <c r="DD22" s="10">
        <v>75.108350000000002</v>
      </c>
      <c r="DE22" s="10">
        <v>75.675430000000006</v>
      </c>
      <c r="DF22" s="10">
        <v>75.918400000000005</v>
      </c>
      <c r="DG22" s="10">
        <v>76.771709999999999</v>
      </c>
      <c r="DH22" s="10">
        <v>77.613990000000001</v>
      </c>
      <c r="DI22" s="10">
        <v>78.561430000000001</v>
      </c>
      <c r="DJ22" s="10">
        <v>79.338920000000002</v>
      </c>
      <c r="DK22" s="10">
        <v>79.943680000000001</v>
      </c>
      <c r="DL22" s="10">
        <v>80.707409999999996</v>
      </c>
      <c r="DM22" s="10">
        <v>81.21266</v>
      </c>
      <c r="DN22" s="10">
        <v>80.932730000000006</v>
      </c>
      <c r="DO22" s="10">
        <v>80.915369999999996</v>
      </c>
      <c r="DP22" s="10">
        <v>81.097430000000003</v>
      </c>
      <c r="DQ22" s="10">
        <v>81.655690000000007</v>
      </c>
      <c r="DR22" s="10">
        <v>82.198530000000005</v>
      </c>
      <c r="DS22" s="10">
        <v>82.783249999999995</v>
      </c>
      <c r="DT22" s="10">
        <v>83.187349999999995</v>
      </c>
      <c r="DU22" s="10">
        <v>83.328479999999999</v>
      </c>
      <c r="DV22" s="10">
        <v>83.699060000000003</v>
      </c>
      <c r="DW22" s="10">
        <v>83.890839999999997</v>
      </c>
      <c r="DX22" s="10">
        <v>84.082700000000003</v>
      </c>
      <c r="DY22" s="10">
        <v>83.794460000000001</v>
      </c>
      <c r="DZ22" s="10">
        <v>84.508170000000007</v>
      </c>
      <c r="EA22" s="10">
        <v>85.029200000000003</v>
      </c>
      <c r="EB22" s="10">
        <v>84.951059999999998</v>
      </c>
      <c r="EC22" s="10">
        <v>85.099779999999996</v>
      </c>
      <c r="ED22" s="10">
        <v>85.430760000000006</v>
      </c>
      <c r="EE22" s="10">
        <v>85.933170000000004</v>
      </c>
      <c r="EF22" s="10">
        <v>86.646320000000003</v>
      </c>
      <c r="EG22" s="10">
        <v>87.058430000000001</v>
      </c>
      <c r="EH22" s="10">
        <v>87.226860000000002</v>
      </c>
      <c r="EI22" s="10">
        <v>87.072779999999995</v>
      </c>
      <c r="EJ22" s="10">
        <v>87.198679999999996</v>
      </c>
      <c r="EK22" s="10">
        <v>87.447559999999996</v>
      </c>
      <c r="EL22" s="10">
        <v>87.738159999999993</v>
      </c>
      <c r="EM22" s="10">
        <v>87.849209999999999</v>
      </c>
      <c r="EN22" s="10">
        <v>88.038730000000001</v>
      </c>
      <c r="EO22" s="10">
        <v>88.626289999999997</v>
      </c>
      <c r="EP22" s="10">
        <v>88.678619999999995</v>
      </c>
      <c r="EQ22" s="10">
        <v>88.900869999999998</v>
      </c>
      <c r="ER22" s="10">
        <v>89.485860000000002</v>
      </c>
      <c r="ES22" s="10">
        <v>89.630650000000003</v>
      </c>
      <c r="ET22" s="10">
        <v>90.281459999999996</v>
      </c>
      <c r="EU22" s="10">
        <v>90.737309999999994</v>
      </c>
      <c r="EV22" s="10">
        <v>91.016720000000007</v>
      </c>
      <c r="EW22" s="10">
        <v>91.59545</v>
      </c>
      <c r="EX22" s="10">
        <v>92.035030000000006</v>
      </c>
      <c r="EY22" s="10">
        <v>92.583370000000002</v>
      </c>
      <c r="EZ22" s="10">
        <v>92.942099999999996</v>
      </c>
      <c r="FA22" s="10">
        <v>93.291439999999994</v>
      </c>
      <c r="FB22" s="10">
        <v>93.490139999999997</v>
      </c>
      <c r="FC22" s="10">
        <v>93.619969999999995</v>
      </c>
      <c r="FD22" s="10">
        <v>94.108109999999996</v>
      </c>
      <c r="FE22" s="10">
        <v>93.887330000000006</v>
      </c>
      <c r="FF22" s="10">
        <v>94.029899999999998</v>
      </c>
      <c r="FG22" s="10">
        <v>91.986099999999993</v>
      </c>
      <c r="FH22" s="10">
        <v>85.468389999999999</v>
      </c>
      <c r="FI22" s="10">
        <v>92.807820000000007</v>
      </c>
      <c r="FJ22" s="10">
        <v>91.070570000000004</v>
      </c>
      <c r="FK22" s="10">
        <v>88.234309999999994</v>
      </c>
      <c r="FL22" s="10">
        <v>91.611969999999999</v>
      </c>
      <c r="FM22" s="10">
        <v>94.113190000000003</v>
      </c>
      <c r="FN22" s="10">
        <v>94.926770000000005</v>
      </c>
      <c r="FO22" s="10">
        <v>95.974080000000001</v>
      </c>
      <c r="FP22" s="10">
        <v>97.959190000000007</v>
      </c>
      <c r="FQ22" s="10">
        <v>99.609660000000005</v>
      </c>
      <c r="FR22" s="10">
        <v>100.27379999999999</v>
      </c>
      <c r="FS22" s="10">
        <v>101.9512</v>
      </c>
      <c r="FT22" s="10">
        <v>102.3145</v>
      </c>
      <c r="FU22" s="10">
        <v>102.42733800000001</v>
      </c>
      <c r="FV22" s="10"/>
      <c r="FW22" s="10"/>
      <c r="FX22" s="10"/>
    </row>
    <row r="23" spans="1:180">
      <c r="B23" s="19" t="str">
        <f>+IF(Impressum!$B$31="deutsch",Übersetzung!B47,IF(Impressum!$B$31="italiano",Übersetzung!D47,IF(Impressum!$B$31="english",Übersetzung!E47,Übersetzung!C47)))</f>
        <v>Dépense de consommation finale de l'adminstration publique</v>
      </c>
      <c r="C23" s="10">
        <v>4.6796119999999997</v>
      </c>
      <c r="D23" s="10">
        <v>4.8042439999999997</v>
      </c>
      <c r="E23" s="10">
        <v>4.9018449999999998</v>
      </c>
      <c r="F23" s="10">
        <v>4.9927679999999999</v>
      </c>
      <c r="G23" s="10">
        <v>5.1080230000000002</v>
      </c>
      <c r="H23" s="10">
        <v>5.2386650000000001</v>
      </c>
      <c r="I23" s="10">
        <v>5.3433580000000003</v>
      </c>
      <c r="J23" s="10">
        <v>5.4629810000000001</v>
      </c>
      <c r="K23" s="10">
        <v>5.5860820000000002</v>
      </c>
      <c r="L23" s="10">
        <v>5.6902929999999996</v>
      </c>
      <c r="M23" s="10">
        <v>5.7765709999999997</v>
      </c>
      <c r="N23" s="10">
        <v>5.9233039999999999</v>
      </c>
      <c r="O23" s="10">
        <v>5.9854390000000004</v>
      </c>
      <c r="P23" s="10">
        <v>6.0660930000000004</v>
      </c>
      <c r="Q23" s="10">
        <v>6.1196549999999998</v>
      </c>
      <c r="R23" s="10">
        <v>6.1722619999999999</v>
      </c>
      <c r="S23" s="10">
        <v>6.2309169999999998</v>
      </c>
      <c r="T23" s="10">
        <v>6.322184</v>
      </c>
      <c r="U23" s="10">
        <v>6.4319009999999999</v>
      </c>
      <c r="V23" s="10">
        <v>6.5179</v>
      </c>
      <c r="W23" s="10">
        <v>6.6322910000000004</v>
      </c>
      <c r="X23" s="10">
        <v>6.7958230000000004</v>
      </c>
      <c r="Y23" s="10">
        <v>6.9037309999999996</v>
      </c>
      <c r="Z23" s="10">
        <v>7.0014120000000002</v>
      </c>
      <c r="AA23" s="10">
        <v>7.1415949999999997</v>
      </c>
      <c r="AB23" s="10">
        <v>7.249727</v>
      </c>
      <c r="AC23" s="10">
        <v>7.3295859999999999</v>
      </c>
      <c r="AD23" s="10">
        <v>7.3661589999999997</v>
      </c>
      <c r="AE23" s="10">
        <v>7.4124210000000001</v>
      </c>
      <c r="AF23" s="10">
        <v>7.4575420000000001</v>
      </c>
      <c r="AG23" s="10">
        <v>7.5204409999999999</v>
      </c>
      <c r="AH23" s="10">
        <v>7.6548379999999998</v>
      </c>
      <c r="AI23" s="10">
        <v>7.8001449999999997</v>
      </c>
      <c r="AJ23" s="10">
        <v>8.0205149999999996</v>
      </c>
      <c r="AK23" s="10">
        <v>8.2090739999999993</v>
      </c>
      <c r="AL23" s="10">
        <v>8.4619359999999997</v>
      </c>
      <c r="AM23" s="10">
        <v>8.7457750000000001</v>
      </c>
      <c r="AN23" s="10">
        <v>8.9835060000000002</v>
      </c>
      <c r="AO23" s="10">
        <v>9.2961519999999993</v>
      </c>
      <c r="AP23" s="10">
        <v>9.4898489999999995</v>
      </c>
      <c r="AQ23" s="10">
        <v>9.6867560000000008</v>
      </c>
      <c r="AR23" s="10">
        <v>9.9003540000000001</v>
      </c>
      <c r="AS23" s="10">
        <v>10.1341</v>
      </c>
      <c r="AT23" s="10">
        <v>10.42942</v>
      </c>
      <c r="AU23" s="10">
        <v>10.689920000000001</v>
      </c>
      <c r="AV23" s="10">
        <v>10.924300000000001</v>
      </c>
      <c r="AW23" s="10">
        <v>11.170360000000001</v>
      </c>
      <c r="AX23" s="10">
        <v>11.403980000000001</v>
      </c>
      <c r="AY23" s="10">
        <v>11.569900000000001</v>
      </c>
      <c r="AZ23" s="10">
        <v>11.684620000000001</v>
      </c>
      <c r="BA23" s="10">
        <v>11.671139999999999</v>
      </c>
      <c r="BB23" s="10">
        <v>11.634410000000001</v>
      </c>
      <c r="BC23" s="10">
        <v>11.70801</v>
      </c>
      <c r="BD23" s="10">
        <v>11.88266</v>
      </c>
      <c r="BE23" s="10">
        <v>11.936199999999999</v>
      </c>
      <c r="BF23" s="10">
        <v>12.099500000000001</v>
      </c>
      <c r="BG23" s="10">
        <v>12.18962</v>
      </c>
      <c r="BH23" s="10">
        <v>12.06218</v>
      </c>
      <c r="BI23" s="10">
        <v>12.28694</v>
      </c>
      <c r="BJ23" s="10">
        <v>12.334070000000001</v>
      </c>
      <c r="BK23" s="10">
        <v>12.2357</v>
      </c>
      <c r="BL23" s="10">
        <v>12.28609</v>
      </c>
      <c r="BM23" s="10">
        <v>12.354340000000001</v>
      </c>
      <c r="BN23" s="10">
        <v>12.39137</v>
      </c>
      <c r="BO23" s="10">
        <v>12.490589999999999</v>
      </c>
      <c r="BP23" s="10">
        <v>12.527760000000001</v>
      </c>
      <c r="BQ23" s="10">
        <v>12.511369999999999</v>
      </c>
      <c r="BR23" s="10">
        <v>12.47664</v>
      </c>
      <c r="BS23" s="10">
        <v>12.436590000000001</v>
      </c>
      <c r="BT23" s="10">
        <v>12.423389999999999</v>
      </c>
      <c r="BU23" s="10">
        <v>12.44459</v>
      </c>
      <c r="BV23" s="10">
        <v>12.45214</v>
      </c>
      <c r="BW23" s="10">
        <v>12.41771</v>
      </c>
      <c r="BX23" s="10">
        <v>12.44131</v>
      </c>
      <c r="BY23" s="10">
        <v>12.5097</v>
      </c>
      <c r="BZ23" s="10">
        <v>12.497529999999999</v>
      </c>
      <c r="CA23" s="10">
        <v>12.537409999999999</v>
      </c>
      <c r="CB23" s="10">
        <v>12.64077</v>
      </c>
      <c r="CC23" s="10">
        <v>12.7324</v>
      </c>
      <c r="CD23" s="10">
        <v>12.88659</v>
      </c>
      <c r="CE23" s="10">
        <v>12.98075</v>
      </c>
      <c r="CF23" s="10">
        <v>13.11618</v>
      </c>
      <c r="CG23" s="10">
        <v>13.206659999999999</v>
      </c>
      <c r="CH23" s="10">
        <v>13.32071</v>
      </c>
      <c r="CI23" s="10">
        <v>13.4953</v>
      </c>
      <c r="CJ23" s="10">
        <v>13.395910000000001</v>
      </c>
      <c r="CK23" s="10">
        <v>13.50745</v>
      </c>
      <c r="CL23" s="10">
        <v>13.59381</v>
      </c>
      <c r="CM23" s="10">
        <v>13.76708</v>
      </c>
      <c r="CN23" s="10">
        <v>13.844200000000001</v>
      </c>
      <c r="CO23" s="10">
        <v>13.99119</v>
      </c>
      <c r="CP23" s="10">
        <v>14.04336</v>
      </c>
      <c r="CQ23" s="10">
        <v>14.178100000000001</v>
      </c>
      <c r="CR23" s="10">
        <v>14.244630000000001</v>
      </c>
      <c r="CS23" s="10">
        <v>14.37519</v>
      </c>
      <c r="CT23" s="10">
        <v>14.422330000000001</v>
      </c>
      <c r="CU23" s="10">
        <v>14.352410000000001</v>
      </c>
      <c r="CV23" s="10">
        <v>14.48929</v>
      </c>
      <c r="CW23" s="10">
        <v>14.45912</v>
      </c>
      <c r="CX23" s="10">
        <v>14.535360000000001</v>
      </c>
      <c r="CY23" s="10">
        <v>14.633279999999999</v>
      </c>
      <c r="CZ23" s="10">
        <v>14.67393</v>
      </c>
      <c r="DA23" s="10">
        <v>14.618169999999999</v>
      </c>
      <c r="DB23" s="10">
        <v>14.66114</v>
      </c>
      <c r="DC23" s="10">
        <v>14.81724</v>
      </c>
      <c r="DD23" s="10">
        <v>14.73868</v>
      </c>
      <c r="DE23" s="10">
        <v>14.90279</v>
      </c>
      <c r="DF23" s="10">
        <v>15.025700000000001</v>
      </c>
      <c r="DG23" s="10">
        <v>15.154199999999999</v>
      </c>
      <c r="DH23" s="10">
        <v>15.299950000000001</v>
      </c>
      <c r="DI23" s="10">
        <v>15.401949999999999</v>
      </c>
      <c r="DJ23" s="10">
        <v>15.55158</v>
      </c>
      <c r="DK23" s="10">
        <v>15.89968</v>
      </c>
      <c r="DL23" s="10">
        <v>16.141010000000001</v>
      </c>
      <c r="DM23" s="10">
        <v>16.32733</v>
      </c>
      <c r="DN23" s="10">
        <v>16.576969999999999</v>
      </c>
      <c r="DO23" s="10">
        <v>16.88551</v>
      </c>
      <c r="DP23" s="10">
        <v>17.077159999999999</v>
      </c>
      <c r="DQ23" s="10">
        <v>17.288329999999998</v>
      </c>
      <c r="DR23" s="10">
        <v>17.399899999999999</v>
      </c>
      <c r="DS23" s="10">
        <v>17.333259999999999</v>
      </c>
      <c r="DT23" s="10">
        <v>17.375240000000002</v>
      </c>
      <c r="DU23" s="10">
        <v>17.4999</v>
      </c>
      <c r="DV23" s="10">
        <v>17.636399999999998</v>
      </c>
      <c r="DW23" s="10">
        <v>17.70909</v>
      </c>
      <c r="DX23" s="10">
        <v>17.908090000000001</v>
      </c>
      <c r="DY23" s="10">
        <v>18.015029999999999</v>
      </c>
      <c r="DZ23" s="10">
        <v>18.049469999999999</v>
      </c>
      <c r="EA23" s="10">
        <v>18.068370000000002</v>
      </c>
      <c r="EB23" s="10">
        <v>18.175709999999999</v>
      </c>
      <c r="EC23" s="10">
        <v>18.26501</v>
      </c>
      <c r="ED23" s="10">
        <v>18.317810000000001</v>
      </c>
      <c r="EE23" s="10">
        <v>18.435949999999998</v>
      </c>
      <c r="EF23" s="10">
        <v>18.577829999999999</v>
      </c>
      <c r="EG23" s="10">
        <v>18.780190000000001</v>
      </c>
      <c r="EH23" s="10">
        <v>18.9129</v>
      </c>
      <c r="EI23" s="10">
        <v>18.974160000000001</v>
      </c>
      <c r="EJ23" s="10">
        <v>19.069839999999999</v>
      </c>
      <c r="EK23" s="10">
        <v>19.13175</v>
      </c>
      <c r="EL23" s="10">
        <v>19.247699999999998</v>
      </c>
      <c r="EM23" s="10">
        <v>19.20093</v>
      </c>
      <c r="EN23" s="10">
        <v>19.254930000000002</v>
      </c>
      <c r="EO23" s="10">
        <v>19.269590000000001</v>
      </c>
      <c r="EP23" s="10">
        <v>19.346419999999998</v>
      </c>
      <c r="EQ23" s="10">
        <v>19.412569999999999</v>
      </c>
      <c r="ER23" s="10">
        <v>19.520050000000001</v>
      </c>
      <c r="ES23" s="10">
        <v>19.537389999999998</v>
      </c>
      <c r="ET23" s="10">
        <v>19.584160000000001</v>
      </c>
      <c r="EU23" s="10">
        <v>19.574369999999998</v>
      </c>
      <c r="EV23" s="10">
        <v>19.635649999999998</v>
      </c>
      <c r="EW23" s="10">
        <v>19.718910000000001</v>
      </c>
      <c r="EX23" s="10">
        <v>19.85998</v>
      </c>
      <c r="EY23" s="10">
        <v>19.84374</v>
      </c>
      <c r="EZ23" s="10">
        <v>19.974150000000002</v>
      </c>
      <c r="FA23" s="10">
        <v>20.004909999999999</v>
      </c>
      <c r="FB23" s="10">
        <v>20.105360000000001</v>
      </c>
      <c r="FC23" s="10">
        <v>20.16347</v>
      </c>
      <c r="FD23" s="10">
        <v>20.25404</v>
      </c>
      <c r="FE23" s="10">
        <v>20.399180000000001</v>
      </c>
      <c r="FF23" s="10">
        <v>20.585229999999999</v>
      </c>
      <c r="FG23" s="10">
        <v>20.81597</v>
      </c>
      <c r="FH23" s="10">
        <v>20.968869999999999</v>
      </c>
      <c r="FI23" s="10">
        <v>21.16949</v>
      </c>
      <c r="FJ23" s="10">
        <v>21.521360000000001</v>
      </c>
      <c r="FK23" s="10">
        <v>21.972539999999999</v>
      </c>
      <c r="FL23" s="10">
        <v>22.173950000000001</v>
      </c>
      <c r="FM23" s="10">
        <v>22.334340000000001</v>
      </c>
      <c r="FN23" s="10">
        <v>22.301359999999999</v>
      </c>
      <c r="FO23" s="10">
        <v>22.156690000000001</v>
      </c>
      <c r="FP23" s="10">
        <v>22.097270000000002</v>
      </c>
      <c r="FQ23" s="10">
        <v>22.214200000000002</v>
      </c>
      <c r="FR23" s="10">
        <v>22.409030000000001</v>
      </c>
      <c r="FS23" s="10">
        <v>22.660209999999999</v>
      </c>
      <c r="FT23" s="10">
        <v>22.817350000000001</v>
      </c>
      <c r="FU23" s="10">
        <v>22.839639999999999</v>
      </c>
      <c r="FV23" s="10"/>
      <c r="FW23" s="10"/>
      <c r="FX23" s="10"/>
    </row>
    <row r="24" spans="1:180">
      <c r="B24" s="19" t="str">
        <f>+IF(Impressum!$B$31="deutsch",Übersetzung!B48,IF(Impressum!$B$31="italiano",Übersetzung!D48,IF(Impressum!$B$31="english",Übersetzung!E48,Übersetzung!C48)))</f>
        <v>Formation brute de capital fixe</v>
      </c>
      <c r="C24" s="10">
        <v>15.383760000000001</v>
      </c>
      <c r="D24" s="10">
        <v>15.4162</v>
      </c>
      <c r="E24" s="10">
        <v>15.769259999999999</v>
      </c>
      <c r="F24" s="10">
        <v>16.23724</v>
      </c>
      <c r="G24" s="10">
        <v>16.563289999999999</v>
      </c>
      <c r="H24" s="10">
        <v>16.917480000000001</v>
      </c>
      <c r="I24" s="10">
        <v>17.503879999999999</v>
      </c>
      <c r="J24" s="10">
        <v>17.073499999999999</v>
      </c>
      <c r="K24" s="10">
        <v>16.916250000000002</v>
      </c>
      <c r="L24" s="10">
        <v>17.110009999999999</v>
      </c>
      <c r="M24" s="10">
        <v>17.076650000000001</v>
      </c>
      <c r="N24" s="10">
        <v>17.26512</v>
      </c>
      <c r="O24" s="10">
        <v>17.650729999999999</v>
      </c>
      <c r="P24" s="10">
        <v>18.052579999999999</v>
      </c>
      <c r="Q24" s="10">
        <v>18.06493</v>
      </c>
      <c r="R24" s="10">
        <v>18.313320000000001</v>
      </c>
      <c r="S24" s="10">
        <v>18.917549999999999</v>
      </c>
      <c r="T24" s="10">
        <v>18.89105</v>
      </c>
      <c r="U24" s="10">
        <v>19.148319999999998</v>
      </c>
      <c r="V24" s="10">
        <v>19.51117</v>
      </c>
      <c r="W24" s="10">
        <v>20.091439999999999</v>
      </c>
      <c r="X24" s="10">
        <v>20.405349999999999</v>
      </c>
      <c r="Y24" s="10">
        <v>20.55951</v>
      </c>
      <c r="Z24" s="10">
        <v>21.07235</v>
      </c>
      <c r="AA24" s="10">
        <v>21.543230000000001</v>
      </c>
      <c r="AB24" s="10">
        <v>21.819389999999999</v>
      </c>
      <c r="AC24" s="10">
        <v>22.60126</v>
      </c>
      <c r="AD24" s="10">
        <v>22.470669999999998</v>
      </c>
      <c r="AE24" s="10">
        <v>22.495450000000002</v>
      </c>
      <c r="AF24" s="10">
        <v>22.99015</v>
      </c>
      <c r="AG24" s="10">
        <v>23.226700000000001</v>
      </c>
      <c r="AH24" s="10">
        <v>24.127559999999999</v>
      </c>
      <c r="AI24" s="10">
        <v>24.728059999999999</v>
      </c>
      <c r="AJ24" s="10">
        <v>25.665130000000001</v>
      </c>
      <c r="AK24" s="10">
        <v>26.546340000000001</v>
      </c>
      <c r="AL24" s="10">
        <v>27.104009999999999</v>
      </c>
      <c r="AM24" s="10">
        <v>27.736139999999999</v>
      </c>
      <c r="AN24" s="10">
        <v>28.345210000000002</v>
      </c>
      <c r="AO24" s="10">
        <v>28.644089999999998</v>
      </c>
      <c r="AP24" s="10">
        <v>29.411670000000001</v>
      </c>
      <c r="AQ24" s="10">
        <v>30.218509999999998</v>
      </c>
      <c r="AR24" s="10">
        <v>30.41835</v>
      </c>
      <c r="AS24" s="10">
        <v>30.498909999999999</v>
      </c>
      <c r="AT24" s="10">
        <v>30.347740000000002</v>
      </c>
      <c r="AU24" s="10">
        <v>30.742540000000002</v>
      </c>
      <c r="AV24" s="10">
        <v>30.96</v>
      </c>
      <c r="AW24" s="10">
        <v>30.430029999999999</v>
      </c>
      <c r="AX24" s="10">
        <v>29.379760000000001</v>
      </c>
      <c r="AY24" s="10">
        <v>28.67793</v>
      </c>
      <c r="AZ24" s="10">
        <v>28.574960000000001</v>
      </c>
      <c r="BA24" s="10">
        <v>27.08267</v>
      </c>
      <c r="BB24" s="10">
        <v>26.75958</v>
      </c>
      <c r="BC24" s="10">
        <v>26.447310000000002</v>
      </c>
      <c r="BD24" s="10">
        <v>26.66357</v>
      </c>
      <c r="BE24" s="10">
        <v>26.47466</v>
      </c>
      <c r="BF24" s="10">
        <v>26.949249999999999</v>
      </c>
      <c r="BG24" s="10">
        <v>26.953779999999998</v>
      </c>
      <c r="BH24" s="10">
        <v>27.460979999999999</v>
      </c>
      <c r="BI24" s="10">
        <v>27.874079999999999</v>
      </c>
      <c r="BJ24" s="10">
        <v>27.861830000000001</v>
      </c>
      <c r="BK24" s="10">
        <v>28.053629999999998</v>
      </c>
      <c r="BL24" s="10">
        <v>28.203130000000002</v>
      </c>
      <c r="BM24" s="10">
        <v>27.555350000000001</v>
      </c>
      <c r="BN24" s="10">
        <v>27.69584</v>
      </c>
      <c r="BO24" s="10">
        <v>27.282450000000001</v>
      </c>
      <c r="BP24" s="10">
        <v>27.0212</v>
      </c>
      <c r="BQ24" s="10">
        <v>26.770160000000001</v>
      </c>
      <c r="BR24" s="10">
        <v>26.52854</v>
      </c>
      <c r="BS24" s="10">
        <v>26.891940000000002</v>
      </c>
      <c r="BT24" s="10">
        <v>27.381350000000001</v>
      </c>
      <c r="BU24" s="10">
        <v>27.616019999999999</v>
      </c>
      <c r="BV24" s="10">
        <v>27.913129999999999</v>
      </c>
      <c r="BW24" s="10">
        <v>28.756869999999999</v>
      </c>
      <c r="BX24" s="10">
        <v>29.54618</v>
      </c>
      <c r="BY24" s="10">
        <v>29.562729999999998</v>
      </c>
      <c r="BZ24" s="10">
        <v>30.129549999999998</v>
      </c>
      <c r="CA24" s="10">
        <v>30.146409999999999</v>
      </c>
      <c r="CB24" s="10">
        <v>29.897960000000001</v>
      </c>
      <c r="CC24" s="10">
        <v>30.560379999999999</v>
      </c>
      <c r="CD24" s="10">
        <v>31.308959999999999</v>
      </c>
      <c r="CE24" s="10">
        <v>31.64846</v>
      </c>
      <c r="CF24" s="10">
        <v>32.350259999999999</v>
      </c>
      <c r="CG24" s="10">
        <v>32.41968</v>
      </c>
      <c r="CH24" s="10">
        <v>33.275559999999999</v>
      </c>
      <c r="CI24" s="10">
        <v>33.00027</v>
      </c>
      <c r="CJ24" s="10">
        <v>32.868859999999998</v>
      </c>
      <c r="CK24" s="10">
        <v>32.290179999999999</v>
      </c>
      <c r="CL24" s="10">
        <v>31.76305</v>
      </c>
      <c r="CM24" s="10">
        <v>32.763280000000002</v>
      </c>
      <c r="CN24" s="10">
        <v>32.708599999999997</v>
      </c>
      <c r="CO24" s="10">
        <v>32.743870000000001</v>
      </c>
      <c r="CP24" s="10">
        <v>32.355960000000003</v>
      </c>
      <c r="CQ24" s="10">
        <v>31.808859999999999</v>
      </c>
      <c r="CR24" s="10">
        <v>31.562740000000002</v>
      </c>
      <c r="CS24" s="10">
        <v>32.388809999999999</v>
      </c>
      <c r="CT24" s="10">
        <v>33.539549999999998</v>
      </c>
      <c r="CU24" s="10">
        <v>33.336660000000002</v>
      </c>
      <c r="CV24" s="10">
        <v>34.070309999999999</v>
      </c>
      <c r="CW24" s="10">
        <v>34.854770000000002</v>
      </c>
      <c r="CX24" s="10">
        <v>34.839219999999997</v>
      </c>
      <c r="CY24" s="10">
        <v>34.763950000000001</v>
      </c>
      <c r="CZ24" s="10">
        <v>35.226709999999997</v>
      </c>
      <c r="DA24" s="10">
        <v>35.70431</v>
      </c>
      <c r="DB24" s="10">
        <v>36.316800000000001</v>
      </c>
      <c r="DC24" s="10">
        <v>36.726979999999998</v>
      </c>
      <c r="DD24" s="10">
        <v>37.05095</v>
      </c>
      <c r="DE24" s="10">
        <v>37.269210000000001</v>
      </c>
      <c r="DF24" s="10">
        <v>38.722850000000001</v>
      </c>
      <c r="DG24" s="10">
        <v>39.113480000000003</v>
      </c>
      <c r="DH24" s="10">
        <v>40.406059999999997</v>
      </c>
      <c r="DI24" s="10">
        <v>40.124589999999998</v>
      </c>
      <c r="DJ24" s="10">
        <v>40.560600000000001</v>
      </c>
      <c r="DK24" s="10">
        <v>40.767400000000002</v>
      </c>
      <c r="DL24" s="10">
        <v>41.7012</v>
      </c>
      <c r="DM24" s="10">
        <v>41.42248</v>
      </c>
      <c r="DN24" s="10">
        <v>40.191890000000001</v>
      </c>
      <c r="DO24" s="10">
        <v>38.118670000000002</v>
      </c>
      <c r="DP24" s="10">
        <v>37.727370000000001</v>
      </c>
      <c r="DQ24" s="10">
        <v>38.06915</v>
      </c>
      <c r="DR24" s="10">
        <v>38.184109999999997</v>
      </c>
      <c r="DS24" s="10">
        <v>38.927129999999998</v>
      </c>
      <c r="DT24" s="10">
        <v>39.164549999999998</v>
      </c>
      <c r="DU24" s="10">
        <v>39.198659999999997</v>
      </c>
      <c r="DV24" s="10">
        <v>40.022709999999996</v>
      </c>
      <c r="DW24" s="10">
        <v>40.706600000000002</v>
      </c>
      <c r="DX24" s="10">
        <v>40.407139999999998</v>
      </c>
      <c r="DY24" s="10">
        <v>40.153239999999997</v>
      </c>
      <c r="DZ24" s="10">
        <v>41.001289999999997</v>
      </c>
      <c r="EA24" s="10">
        <v>42.070839999999997</v>
      </c>
      <c r="EB24" s="10">
        <v>41.930979999999998</v>
      </c>
      <c r="EC24" s="10">
        <v>42.351849999999999</v>
      </c>
      <c r="ED24" s="10">
        <v>42.659239999999997</v>
      </c>
      <c r="EE24" s="10">
        <v>42.711350000000003</v>
      </c>
      <c r="EF24" s="10">
        <v>42.845889999999997</v>
      </c>
      <c r="EG24" s="10">
        <v>42.781939999999999</v>
      </c>
      <c r="EH24" s="10">
        <v>43.327359999999999</v>
      </c>
      <c r="EI24" s="10">
        <v>43.580770000000001</v>
      </c>
      <c r="EJ24" s="10">
        <v>43.761699999999998</v>
      </c>
      <c r="EK24" s="10">
        <v>43.924439999999997</v>
      </c>
      <c r="EL24" s="10">
        <v>44.508020000000002</v>
      </c>
      <c r="EM24" s="10">
        <v>43.755380000000002</v>
      </c>
      <c r="EN24" s="10">
        <v>44.007849999999998</v>
      </c>
      <c r="EO24" s="10">
        <v>44.291789999999999</v>
      </c>
      <c r="EP24" s="10">
        <v>44.377929999999999</v>
      </c>
      <c r="EQ24" s="10">
        <v>44.828719999999997</v>
      </c>
      <c r="ER24" s="10">
        <v>45.066940000000002</v>
      </c>
      <c r="ES24" s="10">
        <v>44.67944</v>
      </c>
      <c r="ET24" s="10">
        <v>45.041739999999997</v>
      </c>
      <c r="EU24" s="10">
        <v>45.620249999999999</v>
      </c>
      <c r="EV24" s="10">
        <v>46.243859999999998</v>
      </c>
      <c r="EW24" s="10">
        <v>46.81709</v>
      </c>
      <c r="EX24" s="10">
        <v>47.157420000000002</v>
      </c>
      <c r="EY24" s="10">
        <v>48.090049999999998</v>
      </c>
      <c r="EZ24" s="10">
        <v>47.537080000000003</v>
      </c>
      <c r="FA24" s="10">
        <v>46.6447</v>
      </c>
      <c r="FB24" s="10">
        <v>46.462739999999997</v>
      </c>
      <c r="FC24" s="10">
        <v>47.481850000000001</v>
      </c>
      <c r="FD24" s="10">
        <v>47.3262</v>
      </c>
      <c r="FE24" s="10">
        <v>47.30641</v>
      </c>
      <c r="FF24" s="10">
        <v>48.678130000000003</v>
      </c>
      <c r="FG24" s="10">
        <v>47.643149999999999</v>
      </c>
      <c r="FH24" s="10">
        <v>44.554049999999997</v>
      </c>
      <c r="FI24" s="10">
        <v>47.899000000000001</v>
      </c>
      <c r="FJ24" s="10">
        <v>47.825020000000002</v>
      </c>
      <c r="FK24" s="10">
        <v>47.661119999999997</v>
      </c>
      <c r="FL24" s="10">
        <v>48.665219999999998</v>
      </c>
      <c r="FM24" s="10">
        <v>48.806649999999998</v>
      </c>
      <c r="FN24" s="10">
        <v>50.484720000000003</v>
      </c>
      <c r="FO24" s="10">
        <v>50.060549999999999</v>
      </c>
      <c r="FP24" s="10">
        <v>51.194209999999998</v>
      </c>
      <c r="FQ24" s="10">
        <v>51.897770000000001</v>
      </c>
      <c r="FR24" s="10">
        <v>51.927390000000003</v>
      </c>
      <c r="FS24" s="10">
        <v>53.186509999999998</v>
      </c>
      <c r="FT24" s="10">
        <v>51.961709999999997</v>
      </c>
      <c r="FU24" s="10">
        <v>51.915489999999998</v>
      </c>
      <c r="FV24" s="10"/>
      <c r="FW24" s="10"/>
      <c r="FX24" s="10"/>
    </row>
    <row r="25" spans="1:180">
      <c r="B25" s="19" t="str">
        <f>+IF(Impressum!$B$31="deutsch",Übersetzung!B49,IF(Impressum!$B$31="italiano",Übersetzung!D49,IF(Impressum!$B$31="english",Übersetzung!E49,Übersetzung!C49)))</f>
        <v>Exportations</v>
      </c>
      <c r="C25" s="10">
        <v>16.706330000000001</v>
      </c>
      <c r="D25" s="10">
        <v>16.99728</v>
      </c>
      <c r="E25" s="10">
        <v>17.291589999999999</v>
      </c>
      <c r="F25" s="10">
        <v>17.680810000000001</v>
      </c>
      <c r="G25" s="10">
        <v>18.1617</v>
      </c>
      <c r="H25" s="10">
        <v>18.597570000000001</v>
      </c>
      <c r="I25" s="10">
        <v>19.268260000000001</v>
      </c>
      <c r="J25" s="10">
        <v>19.377289999999999</v>
      </c>
      <c r="K25" s="10">
        <v>19.328209999999999</v>
      </c>
      <c r="L25" s="10">
        <v>19.71048</v>
      </c>
      <c r="M25" s="10">
        <v>19.935400000000001</v>
      </c>
      <c r="N25" s="10">
        <v>20.173069999999999</v>
      </c>
      <c r="O25" s="10">
        <v>20.112690000000001</v>
      </c>
      <c r="P25" s="10">
        <v>20.256309999999999</v>
      </c>
      <c r="Q25" s="10">
        <v>20.602830000000001</v>
      </c>
      <c r="R25" s="10">
        <v>20.965620000000001</v>
      </c>
      <c r="S25" s="10">
        <v>21.894079999999999</v>
      </c>
      <c r="T25" s="10">
        <v>21.90879</v>
      </c>
      <c r="U25" s="10">
        <v>23.001609999999999</v>
      </c>
      <c r="V25" s="10">
        <v>23.741219999999998</v>
      </c>
      <c r="W25" s="10">
        <v>24.488029999999998</v>
      </c>
      <c r="X25" s="10">
        <v>25.217220000000001</v>
      </c>
      <c r="Y25" s="10">
        <v>25.19408</v>
      </c>
      <c r="Z25" s="10">
        <v>25.653919999999999</v>
      </c>
      <c r="AA25" s="10">
        <v>25.480350000000001</v>
      </c>
      <c r="AB25" s="10">
        <v>25.635590000000001</v>
      </c>
      <c r="AC25" s="10">
        <v>24.971060000000001</v>
      </c>
      <c r="AD25" s="10">
        <v>24.464860000000002</v>
      </c>
      <c r="AE25" s="10">
        <v>24.68853</v>
      </c>
      <c r="AF25" s="10">
        <v>24.963730000000002</v>
      </c>
      <c r="AG25" s="10">
        <v>25.94239</v>
      </c>
      <c r="AH25" s="10">
        <v>26.490870000000001</v>
      </c>
      <c r="AI25" s="10">
        <v>26.19304</v>
      </c>
      <c r="AJ25" s="10">
        <v>26.82302</v>
      </c>
      <c r="AK25" s="10">
        <v>27.481560000000002</v>
      </c>
      <c r="AL25" s="10">
        <v>28.81738</v>
      </c>
      <c r="AM25" s="10">
        <v>29.237950000000001</v>
      </c>
      <c r="AN25" s="10">
        <v>30.45223</v>
      </c>
      <c r="AO25" s="10">
        <v>30.248059999999999</v>
      </c>
      <c r="AP25" s="10">
        <v>31.161840000000002</v>
      </c>
      <c r="AQ25" s="10">
        <v>31.527329999999999</v>
      </c>
      <c r="AR25" s="10">
        <v>31.25121</v>
      </c>
      <c r="AS25" s="10">
        <v>31.107250000000001</v>
      </c>
      <c r="AT25" s="10">
        <v>30.966729999999998</v>
      </c>
      <c r="AU25" s="10">
        <v>31.709510000000002</v>
      </c>
      <c r="AV25" s="10">
        <v>32.176580000000001</v>
      </c>
      <c r="AW25" s="10">
        <v>32.389769999999999</v>
      </c>
      <c r="AX25" s="10">
        <v>32.820680000000003</v>
      </c>
      <c r="AY25" s="10">
        <v>33.822839999999999</v>
      </c>
      <c r="AZ25" s="10">
        <v>33.584180000000003</v>
      </c>
      <c r="BA25" s="10">
        <v>33.449590000000001</v>
      </c>
      <c r="BB25" s="10">
        <v>33.348100000000002</v>
      </c>
      <c r="BC25" s="10">
        <v>34.121989999999997</v>
      </c>
      <c r="BD25" s="10">
        <v>34.710079999999998</v>
      </c>
      <c r="BE25" s="10">
        <v>34.933819999999997</v>
      </c>
      <c r="BF25" s="10">
        <v>35.53481</v>
      </c>
      <c r="BG25" s="10">
        <v>35.919040000000003</v>
      </c>
      <c r="BH25" s="10">
        <v>34.722020000000001</v>
      </c>
      <c r="BI25" s="10">
        <v>35.463859999999997</v>
      </c>
      <c r="BJ25" s="10">
        <v>36.426909999999999</v>
      </c>
      <c r="BK25" s="10">
        <v>35.548969999999997</v>
      </c>
      <c r="BL25" s="10">
        <v>36.006010000000003</v>
      </c>
      <c r="BM25" s="10">
        <v>36.491599999999998</v>
      </c>
      <c r="BN25" s="10">
        <v>36.823999999999998</v>
      </c>
      <c r="BO25" s="10">
        <v>36.985619999999997</v>
      </c>
      <c r="BP25" s="10">
        <v>36.752800000000001</v>
      </c>
      <c r="BQ25" s="10">
        <v>36.974739999999997</v>
      </c>
      <c r="BR25" s="10">
        <v>38.293909999999997</v>
      </c>
      <c r="BS25" s="10">
        <v>39.684489999999997</v>
      </c>
      <c r="BT25" s="10">
        <v>41.109580000000001</v>
      </c>
      <c r="BU25" s="10">
        <v>42.207360000000001</v>
      </c>
      <c r="BV25" s="10">
        <v>43.428730000000002</v>
      </c>
      <c r="BW25" s="10">
        <v>43.19652</v>
      </c>
      <c r="BX25" s="10">
        <v>44.177509999999998</v>
      </c>
      <c r="BY25" s="10">
        <v>43.817599999999999</v>
      </c>
      <c r="BZ25" s="10">
        <v>43.342280000000002</v>
      </c>
      <c r="CA25" s="10">
        <v>44.062469999999998</v>
      </c>
      <c r="CB25" s="10">
        <v>45.168289999999999</v>
      </c>
      <c r="CC25" s="10">
        <v>46.48133</v>
      </c>
      <c r="CD25" s="10">
        <v>49.169649999999997</v>
      </c>
      <c r="CE25" s="10">
        <v>50.666670000000003</v>
      </c>
      <c r="CF25" s="10">
        <v>51.577480000000001</v>
      </c>
      <c r="CG25" s="10">
        <v>52.944560000000003</v>
      </c>
      <c r="CH25" s="10">
        <v>53.969349999999999</v>
      </c>
      <c r="CI25" s="10">
        <v>54.337510000000002</v>
      </c>
      <c r="CJ25" s="10">
        <v>54.009590000000003</v>
      </c>
      <c r="CK25" s="10">
        <v>52.776000000000003</v>
      </c>
      <c r="CL25" s="10">
        <v>52.321300000000001</v>
      </c>
      <c r="CM25" s="10">
        <v>52.207990000000002</v>
      </c>
      <c r="CN25" s="10">
        <v>52.961620000000003</v>
      </c>
      <c r="CO25" s="10">
        <v>52.80218</v>
      </c>
      <c r="CP25" s="10">
        <v>52.108310000000003</v>
      </c>
      <c r="CQ25" s="10">
        <v>51.096209999999999</v>
      </c>
      <c r="CR25" s="10">
        <v>51.347639999999998</v>
      </c>
      <c r="CS25" s="10">
        <v>52.828189999999999</v>
      </c>
      <c r="CT25" s="10">
        <v>55.026440000000001</v>
      </c>
      <c r="CU25" s="10">
        <v>56.609650000000002</v>
      </c>
      <c r="CV25" s="10">
        <v>56.881480000000003</v>
      </c>
      <c r="CW25" s="10">
        <v>57.386510000000001</v>
      </c>
      <c r="CX25" s="10">
        <v>57.889710000000001</v>
      </c>
      <c r="CY25" s="10">
        <v>59.467179999999999</v>
      </c>
      <c r="CZ25" s="10">
        <v>62.068980000000003</v>
      </c>
      <c r="DA25" s="10">
        <v>63.72531</v>
      </c>
      <c r="DB25" s="10">
        <v>65.654619999999994</v>
      </c>
      <c r="DC25" s="10">
        <v>68.83287</v>
      </c>
      <c r="DD25" s="10">
        <v>68.926540000000003</v>
      </c>
      <c r="DE25" s="10">
        <v>71.014849999999996</v>
      </c>
      <c r="DF25" s="10">
        <v>75.296880000000002</v>
      </c>
      <c r="DG25" s="10">
        <v>77.565569999999994</v>
      </c>
      <c r="DH25" s="10">
        <v>79.808239999999998</v>
      </c>
      <c r="DI25" s="10">
        <v>82.852710000000002</v>
      </c>
      <c r="DJ25" s="10">
        <v>82.228740000000002</v>
      </c>
      <c r="DK25" s="10">
        <v>82.872420000000005</v>
      </c>
      <c r="DL25" s="10">
        <v>87.084270000000004</v>
      </c>
      <c r="DM25" s="10">
        <v>87.883669999999995</v>
      </c>
      <c r="DN25" s="10">
        <v>78.426180000000002</v>
      </c>
      <c r="DO25" s="10">
        <v>75.243549999999999</v>
      </c>
      <c r="DP25" s="10">
        <v>75.202380000000005</v>
      </c>
      <c r="DQ25" s="10">
        <v>79.558689999999999</v>
      </c>
      <c r="DR25" s="10">
        <v>79.475930000000005</v>
      </c>
      <c r="DS25" s="10">
        <v>78.826350000000005</v>
      </c>
      <c r="DT25" s="10">
        <v>84.752700000000004</v>
      </c>
      <c r="DU25" s="10">
        <v>81.299520000000001</v>
      </c>
      <c r="DV25" s="10">
        <v>86.301299999999998</v>
      </c>
      <c r="DW25" s="10">
        <v>88.319950000000006</v>
      </c>
      <c r="DX25" s="10">
        <v>85.674430000000001</v>
      </c>
      <c r="DY25" s="10">
        <v>78.87003</v>
      </c>
      <c r="DZ25" s="10">
        <v>81.585239999999999</v>
      </c>
      <c r="EA25" s="10">
        <v>85.161140000000003</v>
      </c>
      <c r="EB25" s="10">
        <v>86.108559999999997</v>
      </c>
      <c r="EC25" s="10">
        <v>86.477869999999996</v>
      </c>
      <c r="ED25" s="10">
        <v>87.49624</v>
      </c>
      <c r="EE25" s="10">
        <v>84.197460000000007</v>
      </c>
      <c r="EF25" s="10">
        <v>85.400019999999998</v>
      </c>
      <c r="EG25" s="10">
        <v>87.670389999999998</v>
      </c>
      <c r="EH25" s="10">
        <v>85.382919999999999</v>
      </c>
      <c r="EI25" s="10">
        <v>90.264430000000004</v>
      </c>
      <c r="EJ25" s="10">
        <v>90.294489999999996</v>
      </c>
      <c r="EK25" s="10">
        <v>89.830799999999996</v>
      </c>
      <c r="EL25" s="10">
        <v>89.524339999999995</v>
      </c>
      <c r="EM25" s="10">
        <v>87.299390000000002</v>
      </c>
      <c r="EN25" s="10">
        <v>86.236239999999995</v>
      </c>
      <c r="EO25" s="10">
        <v>88.388649999999998</v>
      </c>
      <c r="EP25" s="10">
        <v>90.130619999999993</v>
      </c>
      <c r="EQ25" s="10">
        <v>89.265079999999998</v>
      </c>
      <c r="ER25" s="10">
        <v>91.539659999999998</v>
      </c>
      <c r="ES25" s="10">
        <v>90.791690000000003</v>
      </c>
      <c r="ET25" s="10">
        <v>95.541150000000002</v>
      </c>
      <c r="EU25" s="10">
        <v>90.604860000000002</v>
      </c>
      <c r="EV25" s="10">
        <v>92.912030000000001</v>
      </c>
      <c r="EW25" s="10">
        <v>99.101389999999995</v>
      </c>
      <c r="EX25" s="10">
        <v>99.824240000000003</v>
      </c>
      <c r="EY25" s="10">
        <v>103.5891</v>
      </c>
      <c r="EZ25" s="10">
        <v>103.19119999999999</v>
      </c>
      <c r="FA25" s="10">
        <v>99.836420000000004</v>
      </c>
      <c r="FB25" s="10">
        <v>103.8537</v>
      </c>
      <c r="FC25" s="10">
        <v>103.28879999999999</v>
      </c>
      <c r="FD25" s="10">
        <v>104.5909</v>
      </c>
      <c r="FE25" s="10">
        <v>102.9975</v>
      </c>
      <c r="FF25" s="10">
        <v>102.31010000000001</v>
      </c>
      <c r="FG25" s="10">
        <v>97.114310000000003</v>
      </c>
      <c r="FH25" s="10">
        <v>85.784989999999993</v>
      </c>
      <c r="FI25" s="10">
        <v>92.790809999999993</v>
      </c>
      <c r="FJ25" s="10">
        <v>97.149979999999999</v>
      </c>
      <c r="FK25" s="10">
        <v>101.3116</v>
      </c>
      <c r="FL25" s="10">
        <v>107.5377</v>
      </c>
      <c r="FM25" s="10">
        <v>114.7548</v>
      </c>
      <c r="FN25" s="10">
        <v>117.5146</v>
      </c>
      <c r="FO25" s="10">
        <v>124.7525</v>
      </c>
      <c r="FP25" s="10">
        <v>116.13930000000001</v>
      </c>
      <c r="FQ25" s="10">
        <v>129.35489999999999</v>
      </c>
      <c r="FR25" s="10">
        <v>126.7343</v>
      </c>
      <c r="FS25" s="10">
        <v>126.6254</v>
      </c>
      <c r="FT25" s="10">
        <v>123.7123</v>
      </c>
      <c r="FU25" s="10">
        <v>121.58448799999999</v>
      </c>
      <c r="FV25" s="10"/>
      <c r="FW25" s="10"/>
      <c r="FX25" s="10"/>
    </row>
    <row r="26" spans="1:180">
      <c r="B26" s="19" t="str">
        <f>+IF(Impressum!$B$31="deutsch",Übersetzung!B50,IF(Impressum!$B$31="italiano",Übersetzung!D50,IF(Impressum!$B$31="english",Übersetzung!E50,Übersetzung!C50)))</f>
        <v>Importations</v>
      </c>
      <c r="C26" s="10">
        <v>17.863240000000001</v>
      </c>
      <c r="D26" s="10">
        <v>17.669519999999999</v>
      </c>
      <c r="E26" s="10">
        <v>18.316199999999998</v>
      </c>
      <c r="F26" s="10">
        <v>18.405629999999999</v>
      </c>
      <c r="G26" s="10">
        <v>18.811640000000001</v>
      </c>
      <c r="H26" s="10">
        <v>19.059799999999999</v>
      </c>
      <c r="I26" s="10">
        <v>19.891380000000002</v>
      </c>
      <c r="J26" s="10">
        <v>19.45478</v>
      </c>
      <c r="K26" s="10">
        <v>18.716640000000002</v>
      </c>
      <c r="L26" s="10">
        <v>19.031960000000002</v>
      </c>
      <c r="M26" s="10">
        <v>18.884650000000001</v>
      </c>
      <c r="N26" s="10">
        <v>19.33043</v>
      </c>
      <c r="O26" s="10">
        <v>19.450849999999999</v>
      </c>
      <c r="P26" s="10">
        <v>19.55658</v>
      </c>
      <c r="Q26" s="10">
        <v>19.58203</v>
      </c>
      <c r="R26" s="10">
        <v>20.269130000000001</v>
      </c>
      <c r="S26" s="10">
        <v>21.350490000000001</v>
      </c>
      <c r="T26" s="10">
        <v>21.236719999999998</v>
      </c>
      <c r="U26" s="10">
        <v>22.175370000000001</v>
      </c>
      <c r="V26" s="10">
        <v>22.97335</v>
      </c>
      <c r="W26" s="10">
        <v>23.79842</v>
      </c>
      <c r="X26" s="10">
        <v>24.277989999999999</v>
      </c>
      <c r="Y26" s="10">
        <v>24.212070000000001</v>
      </c>
      <c r="Z26" s="10">
        <v>24.367360000000001</v>
      </c>
      <c r="AA26" s="10">
        <v>23.967300000000002</v>
      </c>
      <c r="AB26" s="10">
        <v>23.965540000000001</v>
      </c>
      <c r="AC26" s="10">
        <v>23.607839999999999</v>
      </c>
      <c r="AD26" s="10">
        <v>22.875540000000001</v>
      </c>
      <c r="AE26" s="10">
        <v>23.18713</v>
      </c>
      <c r="AF26" s="10">
        <v>23.816859999999998</v>
      </c>
      <c r="AG26" s="10">
        <v>24.347280000000001</v>
      </c>
      <c r="AH26" s="10">
        <v>25.079920000000001</v>
      </c>
      <c r="AI26" s="10">
        <v>25.161850000000001</v>
      </c>
      <c r="AJ26" s="10">
        <v>25.910869999999999</v>
      </c>
      <c r="AK26" s="10">
        <v>27.122330000000002</v>
      </c>
      <c r="AL26" s="10">
        <v>27.819320000000001</v>
      </c>
      <c r="AM26" s="10">
        <v>28.83915</v>
      </c>
      <c r="AN26" s="10">
        <v>30.216709999999999</v>
      </c>
      <c r="AO26" s="10">
        <v>29.819030000000001</v>
      </c>
      <c r="AP26" s="10">
        <v>31.029109999999999</v>
      </c>
      <c r="AQ26" s="10">
        <v>31.530940000000001</v>
      </c>
      <c r="AR26" s="10">
        <v>30.819890000000001</v>
      </c>
      <c r="AS26" s="10">
        <v>30.418510000000001</v>
      </c>
      <c r="AT26" s="10">
        <v>30.12989</v>
      </c>
      <c r="AU26" s="10">
        <v>30.376180000000002</v>
      </c>
      <c r="AV26" s="10">
        <v>30.66938</v>
      </c>
      <c r="AW26" s="10">
        <v>30.999669999999998</v>
      </c>
      <c r="AX26" s="10">
        <v>31.173719999999999</v>
      </c>
      <c r="AY26" s="10">
        <v>31.46771</v>
      </c>
      <c r="AZ26" s="10">
        <v>31.419350000000001</v>
      </c>
      <c r="BA26" s="10">
        <v>30.644770000000001</v>
      </c>
      <c r="BB26" s="10">
        <v>30.03285</v>
      </c>
      <c r="BC26" s="10">
        <v>30.035810000000001</v>
      </c>
      <c r="BD26" s="10">
        <v>30.59018</v>
      </c>
      <c r="BE26" s="10">
        <v>30.69191</v>
      </c>
      <c r="BF26" s="10">
        <v>31.029039999999998</v>
      </c>
      <c r="BG26" s="10">
        <v>30.884720000000002</v>
      </c>
      <c r="BH26" s="10">
        <v>31.638359999999999</v>
      </c>
      <c r="BI26" s="10">
        <v>31.927379999999999</v>
      </c>
      <c r="BJ26" s="10">
        <v>32.741709999999998</v>
      </c>
      <c r="BK26" s="10">
        <v>32.28575</v>
      </c>
      <c r="BL26" s="10">
        <v>32.792949999999998</v>
      </c>
      <c r="BM26" s="10">
        <v>32.284260000000003</v>
      </c>
      <c r="BN26" s="10">
        <v>33.006140000000002</v>
      </c>
      <c r="BO26" s="10">
        <v>33.184220000000003</v>
      </c>
      <c r="BP26" s="10">
        <v>33.216169999999998</v>
      </c>
      <c r="BQ26" s="10">
        <v>33.325600000000001</v>
      </c>
      <c r="BR26" s="10">
        <v>34.124160000000003</v>
      </c>
      <c r="BS26" s="10">
        <v>36.095280000000002</v>
      </c>
      <c r="BT26" s="10">
        <v>36.437620000000003</v>
      </c>
      <c r="BU26" s="10">
        <v>37.384889999999999</v>
      </c>
      <c r="BV26" s="10">
        <v>37.53886</v>
      </c>
      <c r="BW26" s="10">
        <v>38.125369999999997</v>
      </c>
      <c r="BX26" s="10">
        <v>39.152090000000001</v>
      </c>
      <c r="BY26" s="10">
        <v>39.084569999999999</v>
      </c>
      <c r="BZ26" s="10">
        <v>39.712060000000001</v>
      </c>
      <c r="CA26" s="10">
        <v>40.036610000000003</v>
      </c>
      <c r="CB26" s="10">
        <v>40.620109999999997</v>
      </c>
      <c r="CC26" s="10">
        <v>42.789810000000003</v>
      </c>
      <c r="CD26" s="10">
        <v>44.231499999999997</v>
      </c>
      <c r="CE26" s="10">
        <v>45.496319999999997</v>
      </c>
      <c r="CF26" s="10">
        <v>46.649349999999998</v>
      </c>
      <c r="CG26" s="10">
        <v>47.744759999999999</v>
      </c>
      <c r="CH26" s="10">
        <v>49.576830000000001</v>
      </c>
      <c r="CI26" s="10">
        <v>48.621250000000003</v>
      </c>
      <c r="CJ26" s="10">
        <v>48.991039999999998</v>
      </c>
      <c r="CK26" s="10">
        <v>47.883949999999999</v>
      </c>
      <c r="CL26" s="10">
        <v>45.733069999999998</v>
      </c>
      <c r="CM26" s="10">
        <v>46.802840000000003</v>
      </c>
      <c r="CN26" s="10">
        <v>47.336060000000003</v>
      </c>
      <c r="CO26" s="10">
        <v>46.076360000000001</v>
      </c>
      <c r="CP26" s="10">
        <v>45.308880000000002</v>
      </c>
      <c r="CQ26" s="10">
        <v>46.33887</v>
      </c>
      <c r="CR26" s="10">
        <v>45.215519999999998</v>
      </c>
      <c r="CS26" s="10">
        <v>46.794620000000002</v>
      </c>
      <c r="CT26" s="10">
        <v>48.300170000000001</v>
      </c>
      <c r="CU26" s="10">
        <v>49.425939999999997</v>
      </c>
      <c r="CV26" s="10">
        <v>50.573770000000003</v>
      </c>
      <c r="CW26" s="10">
        <v>51.732439999999997</v>
      </c>
      <c r="CX26" s="10">
        <v>52.068370000000002</v>
      </c>
      <c r="CY26" s="10">
        <v>53.126379999999997</v>
      </c>
      <c r="CZ26" s="10">
        <v>54.56823</v>
      </c>
      <c r="DA26" s="10">
        <v>56.127029999999998</v>
      </c>
      <c r="DB26" s="10">
        <v>57.176769999999998</v>
      </c>
      <c r="DC26" s="10">
        <v>58.403320000000001</v>
      </c>
      <c r="DD26" s="10">
        <v>59.434660000000001</v>
      </c>
      <c r="DE26" s="10">
        <v>59.674770000000002</v>
      </c>
      <c r="DF26" s="10">
        <v>62.662010000000002</v>
      </c>
      <c r="DG26" s="10">
        <v>65.005520000000004</v>
      </c>
      <c r="DH26" s="10">
        <v>66.041539999999998</v>
      </c>
      <c r="DI26" s="10">
        <v>66.909189999999995</v>
      </c>
      <c r="DJ26" s="10">
        <v>68.308890000000005</v>
      </c>
      <c r="DK26" s="10">
        <v>67.487759999999994</v>
      </c>
      <c r="DL26" s="10">
        <v>69.016829999999999</v>
      </c>
      <c r="DM26" s="10">
        <v>69.121510000000001</v>
      </c>
      <c r="DN26" s="10">
        <v>65.451819999999998</v>
      </c>
      <c r="DO26" s="10">
        <v>63.221119999999999</v>
      </c>
      <c r="DP26" s="10">
        <v>60.639099999999999</v>
      </c>
      <c r="DQ26" s="10">
        <v>62.240290000000002</v>
      </c>
      <c r="DR26" s="10">
        <v>62.506039999999999</v>
      </c>
      <c r="DS26" s="10">
        <v>64.398049999999998</v>
      </c>
      <c r="DT26" s="10">
        <v>67.243020000000001</v>
      </c>
      <c r="DU26" s="10">
        <v>67.063479999999998</v>
      </c>
      <c r="DV26" s="10">
        <v>67.075069999999997</v>
      </c>
      <c r="DW26" s="10">
        <v>67.949520000000007</v>
      </c>
      <c r="DX26" s="10">
        <v>67.676410000000004</v>
      </c>
      <c r="DY26" s="10">
        <v>67.062150000000003</v>
      </c>
      <c r="DZ26" s="10">
        <v>67.844279999999998</v>
      </c>
      <c r="EA26" s="10">
        <v>69.685199999999995</v>
      </c>
      <c r="EB26" s="10">
        <v>69.886560000000003</v>
      </c>
      <c r="EC26" s="10">
        <v>71.537639999999996</v>
      </c>
      <c r="ED26" s="10">
        <v>71.113929999999996</v>
      </c>
      <c r="EE26" s="10">
        <v>71.122029999999995</v>
      </c>
      <c r="EF26" s="10">
        <v>72.090149999999994</v>
      </c>
      <c r="EG26" s="10">
        <v>72.309190000000001</v>
      </c>
      <c r="EH26" s="10">
        <v>72.272919999999999</v>
      </c>
      <c r="EI26" s="10">
        <v>73.739760000000004</v>
      </c>
      <c r="EJ26" s="10">
        <v>73.889889999999994</v>
      </c>
      <c r="EK26" s="10">
        <v>75.005129999999994</v>
      </c>
      <c r="EL26" s="10">
        <v>73.819540000000003</v>
      </c>
      <c r="EM26" s="10">
        <v>71.299589999999995</v>
      </c>
      <c r="EN26" s="10">
        <v>69.740319999999997</v>
      </c>
      <c r="EO26" s="10">
        <v>70.102379999999997</v>
      </c>
      <c r="EP26" s="10">
        <v>72.428839999999994</v>
      </c>
      <c r="EQ26" s="10">
        <v>72.817830000000001</v>
      </c>
      <c r="ER26" s="10">
        <v>73.874039999999994</v>
      </c>
      <c r="ES26" s="10">
        <v>74.751009999999994</v>
      </c>
      <c r="ET26" s="10">
        <v>75.316730000000007</v>
      </c>
      <c r="EU26" s="10">
        <v>75.832049999999995</v>
      </c>
      <c r="EV26" s="10">
        <v>78.466849999999994</v>
      </c>
      <c r="EW26" s="10">
        <v>80.025009999999995</v>
      </c>
      <c r="EX26" s="10">
        <v>82.921390000000002</v>
      </c>
      <c r="EY26" s="10">
        <v>85.568309999999997</v>
      </c>
      <c r="EZ26" s="10">
        <v>85.129000000000005</v>
      </c>
      <c r="FA26" s="10">
        <v>83.202430000000007</v>
      </c>
      <c r="FB26" s="10">
        <v>83.78707</v>
      </c>
      <c r="FC26" s="10">
        <v>85.77655</v>
      </c>
      <c r="FD26" s="10">
        <v>85.936639999999997</v>
      </c>
      <c r="FE26" s="10">
        <v>86.533829999999995</v>
      </c>
      <c r="FF26" s="10">
        <v>85.810199999999995</v>
      </c>
      <c r="FG26" s="10">
        <v>84.554339999999996</v>
      </c>
      <c r="FH26" s="10">
        <v>71.217290000000006</v>
      </c>
      <c r="FI26" s="10">
        <v>78.922659999999993</v>
      </c>
      <c r="FJ26" s="10">
        <v>80.245090000000005</v>
      </c>
      <c r="FK26" s="10">
        <v>81.464489999999998</v>
      </c>
      <c r="FL26" s="10">
        <v>85.15043</v>
      </c>
      <c r="FM26" s="10">
        <v>88.160420000000002</v>
      </c>
      <c r="FN26" s="10">
        <v>92.768990000000002</v>
      </c>
      <c r="FO26" s="10">
        <v>95.766270000000006</v>
      </c>
      <c r="FP26" s="10">
        <v>97.186840000000004</v>
      </c>
      <c r="FQ26" s="10">
        <v>100.2788</v>
      </c>
      <c r="FR26" s="10">
        <v>99.483599999999996</v>
      </c>
      <c r="FS26" s="10">
        <v>102.4421</v>
      </c>
      <c r="FT26" s="10">
        <v>97.703059999999994</v>
      </c>
      <c r="FU26" s="10">
        <v>96.349950000000007</v>
      </c>
      <c r="FV26" s="10"/>
      <c r="FW26" s="10"/>
      <c r="FX26" s="10"/>
    </row>
    <row r="27" spans="1:180">
      <c r="B27" s="19"/>
    </row>
    <row r="28" spans="1:180">
      <c r="B28" s="19"/>
    </row>
    <row r="29" spans="1:180">
      <c r="A29" s="8"/>
      <c r="B29" s="15" t="str">
        <f>+IF(Impressum!$B$31="deutsch",Übersetzung!B53,IF(Impressum!$B$31="italiano",Übersetzung!D53,IF(Impressum!$B$31="english",Übersetzung!E53,Übersetzung!C53)))</f>
        <v>PIB, approche par la dépense, indices des prix</v>
      </c>
    </row>
    <row r="30" spans="1:180">
      <c r="B30" s="19" t="str">
        <f>+IF(Impressum!$B$31="deutsch",Übersetzung!B54,IF(Impressum!$B$31="italiano",Übersetzung!D54,IF(Impressum!$B$31="english",Übersetzung!E54,Übersetzung!C54)))</f>
        <v>2010 = 100, séries désaisonnalisées, SEC 2010</v>
      </c>
    </row>
    <row r="31" spans="1:180">
      <c r="B31" s="19" t="str">
        <f>+IF(Impressum!$B$31="deutsch",Übersetzung!B55,IF(Impressum!$B$31="italiano",Übersetzung!D55,IF(Impressum!$B$31="english",Übersetzung!E55,Übersetzung!C55)))</f>
        <v>Source: SECO</v>
      </c>
    </row>
    <row r="32" spans="1:180">
      <c r="B32" s="19"/>
      <c r="C32" s="9" t="s">
        <v>224</v>
      </c>
      <c r="D32" s="9" t="s">
        <v>225</v>
      </c>
      <c r="E32" s="9" t="s">
        <v>226</v>
      </c>
      <c r="F32" s="9" t="s">
        <v>227</v>
      </c>
      <c r="G32" s="9" t="s">
        <v>228</v>
      </c>
      <c r="H32" s="9" t="s">
        <v>229</v>
      </c>
      <c r="I32" s="9" t="s">
        <v>230</v>
      </c>
      <c r="J32" s="9" t="s">
        <v>231</v>
      </c>
      <c r="K32" s="9" t="s">
        <v>232</v>
      </c>
      <c r="L32" s="9" t="s">
        <v>233</v>
      </c>
      <c r="M32" s="9" t="s">
        <v>234</v>
      </c>
      <c r="N32" s="9" t="s">
        <v>235</v>
      </c>
      <c r="O32" s="9" t="s">
        <v>236</v>
      </c>
      <c r="P32" s="9" t="s">
        <v>237</v>
      </c>
      <c r="Q32" s="9" t="s">
        <v>238</v>
      </c>
      <c r="R32" s="9" t="s">
        <v>239</v>
      </c>
      <c r="S32" s="9" t="s">
        <v>240</v>
      </c>
      <c r="T32" s="9" t="s">
        <v>241</v>
      </c>
      <c r="U32" s="9" t="s">
        <v>242</v>
      </c>
      <c r="V32" s="9" t="s">
        <v>243</v>
      </c>
      <c r="W32" s="9" t="s">
        <v>244</v>
      </c>
      <c r="X32" s="9" t="s">
        <v>245</v>
      </c>
      <c r="Y32" s="9" t="s">
        <v>246</v>
      </c>
      <c r="Z32" s="9" t="s">
        <v>247</v>
      </c>
      <c r="AA32" s="9" t="s">
        <v>248</v>
      </c>
      <c r="AB32" s="9" t="s">
        <v>249</v>
      </c>
      <c r="AC32" s="9" t="s">
        <v>250</v>
      </c>
      <c r="AD32" s="9" t="s">
        <v>251</v>
      </c>
      <c r="AE32" s="9" t="s">
        <v>252</v>
      </c>
      <c r="AF32" s="9" t="s">
        <v>253</v>
      </c>
      <c r="AG32" s="9" t="s">
        <v>254</v>
      </c>
      <c r="AH32" s="9" t="s">
        <v>255</v>
      </c>
      <c r="AI32" s="9" t="s">
        <v>256</v>
      </c>
      <c r="AJ32" s="9" t="s">
        <v>257</v>
      </c>
      <c r="AK32" s="9" t="s">
        <v>258</v>
      </c>
      <c r="AL32" s="9" t="s">
        <v>259</v>
      </c>
      <c r="AM32" s="9" t="s">
        <v>260</v>
      </c>
      <c r="AN32" s="9" t="s">
        <v>261</v>
      </c>
      <c r="AO32" s="9" t="s">
        <v>262</v>
      </c>
      <c r="AP32" s="9" t="s">
        <v>263</v>
      </c>
      <c r="AQ32" s="9" t="s">
        <v>264</v>
      </c>
      <c r="AR32" s="9" t="s">
        <v>265</v>
      </c>
      <c r="AS32" s="9" t="s">
        <v>266</v>
      </c>
      <c r="AT32" s="9" t="s">
        <v>267</v>
      </c>
      <c r="AU32" s="9" t="s">
        <v>268</v>
      </c>
      <c r="AV32" s="9" t="s">
        <v>269</v>
      </c>
      <c r="AW32" s="9" t="s">
        <v>270</v>
      </c>
      <c r="AX32" s="9" t="s">
        <v>271</v>
      </c>
      <c r="AY32" s="9" t="s">
        <v>272</v>
      </c>
      <c r="AZ32" s="9" t="s">
        <v>273</v>
      </c>
      <c r="BA32" s="9" t="s">
        <v>274</v>
      </c>
      <c r="BB32" s="9" t="s">
        <v>275</v>
      </c>
      <c r="BC32" s="9" t="s">
        <v>276</v>
      </c>
      <c r="BD32" s="9" t="s">
        <v>277</v>
      </c>
      <c r="BE32" s="9" t="s">
        <v>278</v>
      </c>
      <c r="BF32" s="9" t="s">
        <v>279</v>
      </c>
      <c r="BG32" s="9" t="s">
        <v>280</v>
      </c>
      <c r="BH32" s="9" t="s">
        <v>281</v>
      </c>
      <c r="BI32" s="9" t="s">
        <v>282</v>
      </c>
      <c r="BJ32" s="9" t="s">
        <v>283</v>
      </c>
      <c r="BK32" s="9" t="s">
        <v>284</v>
      </c>
      <c r="BL32" s="9" t="s">
        <v>285</v>
      </c>
      <c r="BM32" s="9" t="s">
        <v>286</v>
      </c>
      <c r="BN32" s="9" t="s">
        <v>287</v>
      </c>
      <c r="BO32" s="9" t="s">
        <v>288</v>
      </c>
      <c r="BP32" s="9" t="s">
        <v>289</v>
      </c>
      <c r="BQ32" s="9" t="s">
        <v>290</v>
      </c>
      <c r="BR32" s="9" t="s">
        <v>291</v>
      </c>
      <c r="BS32" s="9" t="s">
        <v>292</v>
      </c>
      <c r="BT32" s="9" t="s">
        <v>293</v>
      </c>
      <c r="BU32" s="9" t="s">
        <v>294</v>
      </c>
      <c r="BV32" s="9" t="s">
        <v>295</v>
      </c>
      <c r="BW32" s="9" t="s">
        <v>296</v>
      </c>
      <c r="BX32" s="9" t="s">
        <v>297</v>
      </c>
      <c r="BY32" s="9" t="s">
        <v>298</v>
      </c>
      <c r="BZ32" s="9" t="s">
        <v>299</v>
      </c>
      <c r="CA32" s="9" t="s">
        <v>300</v>
      </c>
      <c r="CB32" s="9" t="s">
        <v>301</v>
      </c>
      <c r="CC32" s="9" t="s">
        <v>302</v>
      </c>
      <c r="CD32" s="9" t="s">
        <v>303</v>
      </c>
      <c r="CE32" s="9" t="s">
        <v>304</v>
      </c>
      <c r="CF32" s="9" t="s">
        <v>305</v>
      </c>
      <c r="CG32" s="9" t="s">
        <v>306</v>
      </c>
      <c r="CH32" s="9" t="s">
        <v>307</v>
      </c>
      <c r="CI32" s="9" t="s">
        <v>308</v>
      </c>
      <c r="CJ32" s="9" t="s">
        <v>309</v>
      </c>
      <c r="CK32" s="9" t="s">
        <v>310</v>
      </c>
      <c r="CL32" s="9" t="s">
        <v>311</v>
      </c>
      <c r="CM32" s="9" t="s">
        <v>312</v>
      </c>
      <c r="CN32" s="9" t="s">
        <v>313</v>
      </c>
      <c r="CO32" s="9" t="s">
        <v>314</v>
      </c>
      <c r="CP32" s="9" t="s">
        <v>315</v>
      </c>
      <c r="CQ32" s="9" t="s">
        <v>316</v>
      </c>
      <c r="CR32" s="9" t="s">
        <v>317</v>
      </c>
      <c r="CS32" s="9" t="s">
        <v>318</v>
      </c>
      <c r="CT32" s="9" t="s">
        <v>319</v>
      </c>
      <c r="CU32" s="9" t="s">
        <v>320</v>
      </c>
      <c r="CV32" s="9" t="s">
        <v>321</v>
      </c>
      <c r="CW32" s="9" t="s">
        <v>322</v>
      </c>
      <c r="CX32" s="9" t="s">
        <v>323</v>
      </c>
      <c r="CY32" s="9" t="s">
        <v>324</v>
      </c>
      <c r="CZ32" s="9" t="s">
        <v>325</v>
      </c>
      <c r="DA32" s="9" t="s">
        <v>326</v>
      </c>
      <c r="DB32" s="9" t="s">
        <v>327</v>
      </c>
      <c r="DC32" s="9" t="s">
        <v>328</v>
      </c>
      <c r="DD32" s="9" t="s">
        <v>329</v>
      </c>
      <c r="DE32" s="9" t="s">
        <v>330</v>
      </c>
      <c r="DF32" s="9" t="s">
        <v>331</v>
      </c>
      <c r="DG32" s="9" t="s">
        <v>332</v>
      </c>
      <c r="DH32" s="9" t="s">
        <v>333</v>
      </c>
      <c r="DI32" s="9" t="s">
        <v>334</v>
      </c>
      <c r="DJ32" s="9" t="s">
        <v>335</v>
      </c>
      <c r="DK32" s="9" t="s">
        <v>336</v>
      </c>
      <c r="DL32" s="9" t="s">
        <v>337</v>
      </c>
      <c r="DM32" s="9" t="s">
        <v>338</v>
      </c>
      <c r="DN32" s="9" t="s">
        <v>339</v>
      </c>
      <c r="DO32" s="9" t="s">
        <v>340</v>
      </c>
      <c r="DP32" s="9" t="s">
        <v>341</v>
      </c>
      <c r="DQ32" s="9" t="s">
        <v>342</v>
      </c>
      <c r="DR32" s="9" t="s">
        <v>343</v>
      </c>
      <c r="DS32" s="9" t="s">
        <v>344</v>
      </c>
      <c r="DT32" s="9" t="s">
        <v>345</v>
      </c>
      <c r="DU32" s="9" t="s">
        <v>346</v>
      </c>
      <c r="DV32" s="9" t="s">
        <v>347</v>
      </c>
      <c r="DW32" s="9" t="s">
        <v>348</v>
      </c>
      <c r="DX32" s="9" t="s">
        <v>349</v>
      </c>
      <c r="DY32" s="9" t="s">
        <v>350</v>
      </c>
      <c r="DZ32" s="9" t="s">
        <v>351</v>
      </c>
      <c r="EA32" s="9" t="s">
        <v>352</v>
      </c>
      <c r="EB32" s="9" t="s">
        <v>353</v>
      </c>
      <c r="EC32" s="9" t="s">
        <v>354</v>
      </c>
      <c r="ED32" s="9" t="s">
        <v>355</v>
      </c>
      <c r="EE32" s="9" t="s">
        <v>356</v>
      </c>
      <c r="EF32" s="9" t="s">
        <v>357</v>
      </c>
      <c r="EG32" s="9" t="s">
        <v>358</v>
      </c>
      <c r="EH32" s="9" t="s">
        <v>359</v>
      </c>
      <c r="EI32" s="9" t="s">
        <v>360</v>
      </c>
      <c r="EJ32" s="9" t="s">
        <v>361</v>
      </c>
      <c r="EK32" s="9" t="s">
        <v>362</v>
      </c>
      <c r="EL32" s="9" t="s">
        <v>363</v>
      </c>
      <c r="EM32" s="9" t="s">
        <v>364</v>
      </c>
      <c r="EN32" s="9" t="s">
        <v>365</v>
      </c>
      <c r="EO32" s="9" t="s">
        <v>366</v>
      </c>
      <c r="EP32" s="9" t="s">
        <v>367</v>
      </c>
      <c r="EQ32" s="9" t="s">
        <v>368</v>
      </c>
      <c r="ER32" s="9" t="s">
        <v>369</v>
      </c>
      <c r="ES32" s="9" t="s">
        <v>370</v>
      </c>
      <c r="ET32" s="9" t="s">
        <v>371</v>
      </c>
      <c r="EU32" s="9" t="s">
        <v>372</v>
      </c>
      <c r="EV32" s="9" t="s">
        <v>373</v>
      </c>
      <c r="EW32" s="9" t="s">
        <v>374</v>
      </c>
      <c r="EX32" s="9" t="s">
        <v>375</v>
      </c>
      <c r="EY32" s="9" t="s">
        <v>376</v>
      </c>
      <c r="EZ32" s="9" t="s">
        <v>377</v>
      </c>
      <c r="FA32" s="9" t="s">
        <v>378</v>
      </c>
      <c r="FB32" s="9" t="s">
        <v>379</v>
      </c>
      <c r="FC32" s="9" t="s">
        <v>380</v>
      </c>
      <c r="FD32" s="9" t="s">
        <v>381</v>
      </c>
      <c r="FE32" s="9" t="s">
        <v>382</v>
      </c>
      <c r="FF32" s="9" t="s">
        <v>383</v>
      </c>
      <c r="FG32" s="9" t="s">
        <v>384</v>
      </c>
      <c r="FH32" s="9" t="s">
        <v>385</v>
      </c>
      <c r="FI32" s="9" t="s">
        <v>386</v>
      </c>
      <c r="FJ32" s="9" t="s">
        <v>387</v>
      </c>
      <c r="FK32" s="9" t="s">
        <v>388</v>
      </c>
      <c r="FL32" s="9" t="s">
        <v>389</v>
      </c>
      <c r="FM32" s="9" t="s">
        <v>390</v>
      </c>
      <c r="FN32" s="9" t="s">
        <v>391</v>
      </c>
      <c r="FO32" s="9" t="s">
        <v>392</v>
      </c>
      <c r="FP32" s="9" t="s">
        <v>393</v>
      </c>
      <c r="FQ32" s="9" t="s">
        <v>394</v>
      </c>
      <c r="FR32" s="9" t="s">
        <v>395</v>
      </c>
      <c r="FS32" s="9" t="s">
        <v>396</v>
      </c>
      <c r="FT32" s="9" t="s">
        <v>397</v>
      </c>
      <c r="FU32" s="9" t="s">
        <v>398</v>
      </c>
      <c r="FV32" s="9"/>
      <c r="FW32" s="9"/>
      <c r="FX32" s="9"/>
    </row>
    <row r="33" spans="2:180">
      <c r="B33" s="19" t="str">
        <f>+IF(Impressum!$B$31="deutsch",Übersetzung!B57,IF(Impressum!$B$31="italiano",Übersetzung!D57,IF(Impressum!$B$31="english",Übersetzung!E57,Übersetzung!C57)))</f>
        <v>Produit intérieur brut</v>
      </c>
      <c r="C33" s="10">
        <v>55.579590000000003</v>
      </c>
      <c r="D33" s="10">
        <v>56.211849999999998</v>
      </c>
      <c r="E33" s="10">
        <v>56.770299999999999</v>
      </c>
      <c r="F33" s="10">
        <v>57.376730000000002</v>
      </c>
      <c r="G33" s="10">
        <v>58.189230000000002</v>
      </c>
      <c r="H33" s="10">
        <v>58.938099999999999</v>
      </c>
      <c r="I33" s="10">
        <v>60.022829999999999</v>
      </c>
      <c r="J33" s="10">
        <v>61.44088</v>
      </c>
      <c r="K33" s="10">
        <v>62.4711</v>
      </c>
      <c r="L33" s="10">
        <v>63.771349999999998</v>
      </c>
      <c r="M33" s="10">
        <v>64.602990000000005</v>
      </c>
      <c r="N33" s="10">
        <v>65.31671</v>
      </c>
      <c r="O33" s="10">
        <v>65.035030000000006</v>
      </c>
      <c r="P33" s="10">
        <v>65.373279999999994</v>
      </c>
      <c r="Q33" s="10">
        <v>65.629009999999994</v>
      </c>
      <c r="R33" s="10">
        <v>66.333849999999998</v>
      </c>
      <c r="S33" s="10">
        <v>67.250579999999999</v>
      </c>
      <c r="T33" s="10">
        <v>67.982439999999997</v>
      </c>
      <c r="U33" s="10">
        <v>68.295779999999993</v>
      </c>
      <c r="V33" s="10">
        <v>68.670559999999995</v>
      </c>
      <c r="W33" s="10">
        <v>68.856219999999993</v>
      </c>
      <c r="X33" s="10">
        <v>69.340109999999996</v>
      </c>
      <c r="Y33" s="10">
        <v>69.721209999999999</v>
      </c>
      <c r="Z33" s="10">
        <v>70.472499999999997</v>
      </c>
      <c r="AA33" s="10">
        <v>71.163510000000002</v>
      </c>
      <c r="AB33" s="10">
        <v>71.567539999999994</v>
      </c>
      <c r="AC33" s="10">
        <v>71.982830000000007</v>
      </c>
      <c r="AD33" s="10">
        <v>72.209230000000005</v>
      </c>
      <c r="AE33" s="10">
        <v>72.597309999999993</v>
      </c>
      <c r="AF33" s="10">
        <v>72.949029999999993</v>
      </c>
      <c r="AG33" s="10">
        <v>73.480500000000006</v>
      </c>
      <c r="AH33" s="10">
        <v>74.098050000000001</v>
      </c>
      <c r="AI33" s="10">
        <v>74.337350000000001</v>
      </c>
      <c r="AJ33" s="10">
        <v>74.935640000000006</v>
      </c>
      <c r="AK33" s="10">
        <v>75.689059999999998</v>
      </c>
      <c r="AL33" s="10">
        <v>76.288600000000002</v>
      </c>
      <c r="AM33" s="10">
        <v>76.922669999999997</v>
      </c>
      <c r="AN33" s="10">
        <v>77.533940000000001</v>
      </c>
      <c r="AO33" s="10">
        <v>78.269580000000005</v>
      </c>
      <c r="AP33" s="10">
        <v>78.95684</v>
      </c>
      <c r="AQ33" s="10">
        <v>79.853200000000001</v>
      </c>
      <c r="AR33" s="10">
        <v>80.984899999999996</v>
      </c>
      <c r="AS33" s="10">
        <v>82.054760000000002</v>
      </c>
      <c r="AT33" s="10">
        <v>83.18732</v>
      </c>
      <c r="AU33" s="10">
        <v>84.545910000000006</v>
      </c>
      <c r="AV33" s="10">
        <v>85.54795</v>
      </c>
      <c r="AW33" s="10">
        <v>86.551659999999998</v>
      </c>
      <c r="AX33" s="10">
        <v>87.070449999999994</v>
      </c>
      <c r="AY33" s="10">
        <v>87.283460000000005</v>
      </c>
      <c r="AZ33" s="10">
        <v>87.636960000000002</v>
      </c>
      <c r="BA33" s="10">
        <v>87.796989999999994</v>
      </c>
      <c r="BB33" s="10">
        <v>88.329669999999993</v>
      </c>
      <c r="BC33" s="10">
        <v>88.83802</v>
      </c>
      <c r="BD33" s="10">
        <v>89.564890000000005</v>
      </c>
      <c r="BE33" s="10">
        <v>90.183199999999999</v>
      </c>
      <c r="BF33" s="10">
        <v>90.546030000000002</v>
      </c>
      <c r="BG33" s="10">
        <v>90.733019999999996</v>
      </c>
      <c r="BH33" s="10">
        <v>90.924970000000002</v>
      </c>
      <c r="BI33" s="10">
        <v>90.888440000000003</v>
      </c>
      <c r="BJ33" s="10">
        <v>90.891649999999998</v>
      </c>
      <c r="BK33" s="10">
        <v>91.013660000000002</v>
      </c>
      <c r="BL33" s="10">
        <v>91.415890000000005</v>
      </c>
      <c r="BM33" s="10">
        <v>91.789150000000006</v>
      </c>
      <c r="BN33" s="10">
        <v>91.914029999999997</v>
      </c>
      <c r="BO33" s="10">
        <v>91.596729999999994</v>
      </c>
      <c r="BP33" s="10">
        <v>92.29119</v>
      </c>
      <c r="BQ33" s="10">
        <v>91.669960000000003</v>
      </c>
      <c r="BR33" s="10">
        <v>91.579890000000006</v>
      </c>
      <c r="BS33" s="10">
        <v>91.453639999999993</v>
      </c>
      <c r="BT33" s="10">
        <v>91.283119999999997</v>
      </c>
      <c r="BU33" s="10">
        <v>91.367890000000003</v>
      </c>
      <c r="BV33" s="10">
        <v>91.258399999999995</v>
      </c>
      <c r="BW33" s="10">
        <v>91.256399999999999</v>
      </c>
      <c r="BX33" s="10">
        <v>91.33108</v>
      </c>
      <c r="BY33" s="10">
        <v>91.254419999999996</v>
      </c>
      <c r="BZ33" s="10">
        <v>90.86797</v>
      </c>
      <c r="CA33" s="10">
        <v>90.918850000000006</v>
      </c>
      <c r="CB33" s="10">
        <v>90.82302</v>
      </c>
      <c r="CC33" s="10">
        <v>91.52561</v>
      </c>
      <c r="CD33" s="10">
        <v>91.572559999999996</v>
      </c>
      <c r="CE33" s="10">
        <v>91.893090000000001</v>
      </c>
      <c r="CF33" s="10">
        <v>92.192300000000003</v>
      </c>
      <c r="CG33" s="10">
        <v>92.772239999999996</v>
      </c>
      <c r="CH33" s="10">
        <v>92.930899999999994</v>
      </c>
      <c r="CI33" s="10">
        <v>93.373469999999998</v>
      </c>
      <c r="CJ33" s="10">
        <v>93.233919999999998</v>
      </c>
      <c r="CK33" s="10">
        <v>93.417509999999993</v>
      </c>
      <c r="CL33" s="10">
        <v>93.340389999999999</v>
      </c>
      <c r="CM33" s="10">
        <v>93.138949999999994</v>
      </c>
      <c r="CN33" s="10">
        <v>92.758369999999999</v>
      </c>
      <c r="CO33" s="10">
        <v>93.144940000000005</v>
      </c>
      <c r="CP33" s="10">
        <v>93.463750000000005</v>
      </c>
      <c r="CQ33" s="10">
        <v>93.843199999999996</v>
      </c>
      <c r="CR33" s="10">
        <v>94.351979999999998</v>
      </c>
      <c r="CS33" s="10">
        <v>94.269229999999993</v>
      </c>
      <c r="CT33" s="10">
        <v>94.413730000000001</v>
      </c>
      <c r="CU33" s="10">
        <v>94.265309999999999</v>
      </c>
      <c r="CV33" s="10">
        <v>94.528030000000001</v>
      </c>
      <c r="CW33" s="10">
        <v>94.223939999999999</v>
      </c>
      <c r="CX33" s="10">
        <v>95.001050000000006</v>
      </c>
      <c r="CY33" s="10">
        <v>94.999780000000001</v>
      </c>
      <c r="CZ33" s="10">
        <v>95.050529999999995</v>
      </c>
      <c r="DA33" s="10">
        <v>95.458669999999998</v>
      </c>
      <c r="DB33" s="10">
        <v>95.949489999999997</v>
      </c>
      <c r="DC33" s="10">
        <v>96.599080000000001</v>
      </c>
      <c r="DD33" s="10">
        <v>97.137739999999994</v>
      </c>
      <c r="DE33" s="10">
        <v>97.736890000000002</v>
      </c>
      <c r="DF33" s="10">
        <v>98.137919999999994</v>
      </c>
      <c r="DG33" s="10">
        <v>99.181439999999995</v>
      </c>
      <c r="DH33" s="10">
        <v>99.644999999999996</v>
      </c>
      <c r="DI33" s="10">
        <v>99.931690000000003</v>
      </c>
      <c r="DJ33" s="10">
        <v>100.1159</v>
      </c>
      <c r="DK33" s="10">
        <v>100.8359</v>
      </c>
      <c r="DL33" s="10">
        <v>100.85</v>
      </c>
      <c r="DM33" s="10">
        <v>101.078</v>
      </c>
      <c r="DN33" s="10">
        <v>102.0402</v>
      </c>
      <c r="DO33" s="10">
        <v>102.0262</v>
      </c>
      <c r="DP33" s="10">
        <v>101.5408</v>
      </c>
      <c r="DQ33" s="10">
        <v>101.45</v>
      </c>
      <c r="DR33" s="10">
        <v>101.6041</v>
      </c>
      <c r="DS33" s="10">
        <v>101.7991</v>
      </c>
      <c r="DT33" s="10">
        <v>102.02800000000001</v>
      </c>
      <c r="DU33" s="10">
        <v>101.9716</v>
      </c>
      <c r="DV33" s="10">
        <v>102.0753</v>
      </c>
      <c r="DW33" s="10">
        <v>101.9774</v>
      </c>
      <c r="DX33" s="10">
        <v>101.9969</v>
      </c>
      <c r="DY33" s="10">
        <v>101.90009999999999</v>
      </c>
      <c r="DZ33" s="10">
        <v>101.9229</v>
      </c>
      <c r="EA33" s="10">
        <v>102.1386</v>
      </c>
      <c r="EB33" s="10">
        <v>102.1525</v>
      </c>
      <c r="EC33" s="10">
        <v>101.69329999999999</v>
      </c>
      <c r="ED33" s="10">
        <v>102.0685</v>
      </c>
      <c r="EE33" s="10">
        <v>101.986</v>
      </c>
      <c r="EF33" s="10">
        <v>102.0223</v>
      </c>
      <c r="EG33" s="10">
        <v>101.8061</v>
      </c>
      <c r="EH33" s="10">
        <v>101.84139999999999</v>
      </c>
      <c r="EI33" s="10">
        <v>101.6891</v>
      </c>
      <c r="EJ33" s="10">
        <v>101.42570000000001</v>
      </c>
      <c r="EK33" s="10">
        <v>101.1987</v>
      </c>
      <c r="EL33" s="10">
        <v>100.78830000000001</v>
      </c>
      <c r="EM33" s="10">
        <v>100.56319999999999</v>
      </c>
      <c r="EN33" s="10">
        <v>99.993309999999994</v>
      </c>
      <c r="EO33" s="10">
        <v>99.813760000000002</v>
      </c>
      <c r="EP33" s="10">
        <v>99.637770000000003</v>
      </c>
      <c r="EQ33" s="10">
        <v>99.704089999999994</v>
      </c>
      <c r="ER33" s="10">
        <v>99.628860000000003</v>
      </c>
      <c r="ES33" s="10">
        <v>99.382019999999997</v>
      </c>
      <c r="ET33" s="10">
        <v>98.871189999999999</v>
      </c>
      <c r="EU33" s="10">
        <v>98.8125</v>
      </c>
      <c r="EV33" s="10">
        <v>98.671390000000002</v>
      </c>
      <c r="EW33" s="10">
        <v>99.307500000000005</v>
      </c>
      <c r="EX33" s="10">
        <v>99.285640000000001</v>
      </c>
      <c r="EY33" s="10">
        <v>99.229320000000001</v>
      </c>
      <c r="EZ33" s="10">
        <v>99.78586</v>
      </c>
      <c r="FA33" s="10">
        <v>99.984939999999995</v>
      </c>
      <c r="FB33" s="10">
        <v>100.1498</v>
      </c>
      <c r="FC33" s="10">
        <v>100.04470000000001</v>
      </c>
      <c r="FD33" s="10">
        <v>99.790310000000005</v>
      </c>
      <c r="FE33" s="10">
        <v>99.517629999999997</v>
      </c>
      <c r="FF33" s="10">
        <v>99.439760000000007</v>
      </c>
      <c r="FG33" s="10">
        <v>99.111440000000002</v>
      </c>
      <c r="FH33" s="10">
        <v>98.652609999999996</v>
      </c>
      <c r="FI33" s="10">
        <v>98.952650000000006</v>
      </c>
      <c r="FJ33" s="10">
        <v>99.125249999999994</v>
      </c>
      <c r="FK33" s="10">
        <v>99.4773</v>
      </c>
      <c r="FL33" s="10">
        <v>100.3001</v>
      </c>
      <c r="FM33" s="10">
        <v>100.3494</v>
      </c>
      <c r="FN33" s="10">
        <v>100.5843</v>
      </c>
      <c r="FO33" s="10">
        <v>101.8066</v>
      </c>
      <c r="FP33" s="10">
        <v>102.8288</v>
      </c>
      <c r="FQ33" s="10">
        <v>102.999</v>
      </c>
      <c r="FR33" s="10">
        <v>103.25790000000001</v>
      </c>
      <c r="FS33" s="10">
        <v>103.68049999999999</v>
      </c>
      <c r="FT33" s="10">
        <v>103.67489999999999</v>
      </c>
      <c r="FU33" s="10">
        <v>103.913895</v>
      </c>
      <c r="FV33" s="10"/>
      <c r="FW33" s="10"/>
      <c r="FX33" s="10"/>
    </row>
    <row r="34" spans="2:180">
      <c r="B34" s="19" t="str">
        <f>+IF(Impressum!$B$31="deutsch",Übersetzung!B58,IF(Impressum!$B$31="italiano",Übersetzung!D58,IF(Impressum!$B$31="english",Übersetzung!E58,Übersetzung!C58)))</f>
        <v>Dépense de consommation finale des ménages</v>
      </c>
      <c r="C34" s="10">
        <v>59.000039999999998</v>
      </c>
      <c r="D34" s="10">
        <v>59.474469999999997</v>
      </c>
      <c r="E34" s="10">
        <v>60.090130000000002</v>
      </c>
      <c r="F34" s="10">
        <v>60.561279999999996</v>
      </c>
      <c r="G34" s="10">
        <v>61.831479999999999</v>
      </c>
      <c r="H34" s="10">
        <v>62.834510000000002</v>
      </c>
      <c r="I34" s="10">
        <v>64.049480000000003</v>
      </c>
      <c r="J34" s="10">
        <v>64.65607</v>
      </c>
      <c r="K34" s="10">
        <v>65.397109999999998</v>
      </c>
      <c r="L34" s="10">
        <v>66.579909999999998</v>
      </c>
      <c r="M34" s="10">
        <v>67.645039999999995</v>
      </c>
      <c r="N34" s="10">
        <v>68.415769999999995</v>
      </c>
      <c r="O34" s="10">
        <v>68.433319999999995</v>
      </c>
      <c r="P34" s="10">
        <v>69.018240000000006</v>
      </c>
      <c r="Q34" s="10">
        <v>69.429919999999996</v>
      </c>
      <c r="R34" s="10">
        <v>70.02064</v>
      </c>
      <c r="S34" s="10">
        <v>70.706509999999994</v>
      </c>
      <c r="T34" s="10">
        <v>71.215130000000002</v>
      </c>
      <c r="U34" s="10">
        <v>71.554460000000006</v>
      </c>
      <c r="V34" s="10">
        <v>71.979690000000005</v>
      </c>
      <c r="W34" s="10">
        <v>72.717920000000007</v>
      </c>
      <c r="X34" s="10">
        <v>73.07253</v>
      </c>
      <c r="Y34" s="10">
        <v>73.294269999999997</v>
      </c>
      <c r="Z34" s="10">
        <v>73.869320000000002</v>
      </c>
      <c r="AA34" s="10">
        <v>74.09975</v>
      </c>
      <c r="AB34" s="10">
        <v>74.228999999999999</v>
      </c>
      <c r="AC34" s="10">
        <v>74.216480000000004</v>
      </c>
      <c r="AD34" s="10">
        <v>74.236469999999997</v>
      </c>
      <c r="AE34" s="10">
        <v>74.490229999999997</v>
      </c>
      <c r="AF34" s="10">
        <v>74.567760000000007</v>
      </c>
      <c r="AG34" s="10">
        <v>74.775469999999999</v>
      </c>
      <c r="AH34" s="10">
        <v>75.125510000000006</v>
      </c>
      <c r="AI34" s="10">
        <v>75.435890000000001</v>
      </c>
      <c r="AJ34" s="10">
        <v>75.950379999999996</v>
      </c>
      <c r="AK34" s="10">
        <v>76.259590000000003</v>
      </c>
      <c r="AL34" s="10">
        <v>76.558139999999995</v>
      </c>
      <c r="AM34" s="10">
        <v>77.078540000000004</v>
      </c>
      <c r="AN34" s="10">
        <v>78.11233</v>
      </c>
      <c r="AO34" s="10">
        <v>78.755849999999995</v>
      </c>
      <c r="AP34" s="10">
        <v>79.847520000000003</v>
      </c>
      <c r="AQ34" s="10">
        <v>80.897800000000004</v>
      </c>
      <c r="AR34" s="10">
        <v>81.799809999999994</v>
      </c>
      <c r="AS34" s="10">
        <v>83.153180000000006</v>
      </c>
      <c r="AT34" s="10">
        <v>84.519679999999994</v>
      </c>
      <c r="AU34" s="10">
        <v>85.430940000000007</v>
      </c>
      <c r="AV34" s="10">
        <v>86.383139999999997</v>
      </c>
      <c r="AW34" s="10">
        <v>87.552340000000001</v>
      </c>
      <c r="AX34" s="10">
        <v>88.415840000000003</v>
      </c>
      <c r="AY34" s="10">
        <v>89.257710000000003</v>
      </c>
      <c r="AZ34" s="10">
        <v>90.114270000000005</v>
      </c>
      <c r="BA34" s="10">
        <v>90.525109999999998</v>
      </c>
      <c r="BB34" s="10">
        <v>91.258949999999999</v>
      </c>
      <c r="BC34" s="10">
        <v>91.858360000000005</v>
      </c>
      <c r="BD34" s="10">
        <v>92.592089999999999</v>
      </c>
      <c r="BE34" s="10">
        <v>92.996700000000004</v>
      </c>
      <c r="BF34" s="10">
        <v>92.876959999999997</v>
      </c>
      <c r="BG34" s="10">
        <v>92.644999999999996</v>
      </c>
      <c r="BH34" s="10">
        <v>92.418899999999994</v>
      </c>
      <c r="BI34" s="10">
        <v>92.377369999999999</v>
      </c>
      <c r="BJ34" s="10">
        <v>92.462519999999998</v>
      </c>
      <c r="BK34" s="10">
        <v>93.388959999999997</v>
      </c>
      <c r="BL34" s="10">
        <v>93.679670000000002</v>
      </c>
      <c r="BM34" s="10">
        <v>93.879869999999997</v>
      </c>
      <c r="BN34" s="10">
        <v>94.014619999999994</v>
      </c>
      <c r="BO34" s="10">
        <v>94.297049999999999</v>
      </c>
      <c r="BP34" s="10">
        <v>94.405299999999997</v>
      </c>
      <c r="BQ34" s="10">
        <v>94.336879999999994</v>
      </c>
      <c r="BR34" s="10">
        <v>94.837670000000003</v>
      </c>
      <c r="BS34" s="10">
        <v>95.071839999999995</v>
      </c>
      <c r="BT34" s="10">
        <v>95.07638</v>
      </c>
      <c r="BU34" s="10">
        <v>95.099090000000004</v>
      </c>
      <c r="BV34" s="10">
        <v>95.309730000000002</v>
      </c>
      <c r="BW34" s="10">
        <v>95.186419999999998</v>
      </c>
      <c r="BX34" s="10">
        <v>95.275729999999996</v>
      </c>
      <c r="BY34" s="10">
        <v>95.151610000000005</v>
      </c>
      <c r="BZ34" s="10">
        <v>94.972309999999993</v>
      </c>
      <c r="CA34" s="10">
        <v>95.078670000000002</v>
      </c>
      <c r="CB34" s="10">
        <v>95.167529999999999</v>
      </c>
      <c r="CC34" s="10">
        <v>95.386899999999997</v>
      </c>
      <c r="CD34" s="10">
        <v>95.679730000000006</v>
      </c>
      <c r="CE34" s="10">
        <v>96.035759999999996</v>
      </c>
      <c r="CF34" s="10">
        <v>96.019779999999997</v>
      </c>
      <c r="CG34" s="10">
        <v>96.351330000000004</v>
      </c>
      <c r="CH34" s="10">
        <v>96.663349999999994</v>
      </c>
      <c r="CI34" s="10">
        <v>96.671660000000003</v>
      </c>
      <c r="CJ34" s="10">
        <v>96.873339999999999</v>
      </c>
      <c r="CK34" s="10">
        <v>96.776200000000003</v>
      </c>
      <c r="CL34" s="10">
        <v>96.270470000000003</v>
      </c>
      <c r="CM34" s="10">
        <v>96.094579999999993</v>
      </c>
      <c r="CN34" s="10">
        <v>96.083020000000005</v>
      </c>
      <c r="CO34" s="10">
        <v>96.096369999999993</v>
      </c>
      <c r="CP34" s="10">
        <v>96.417500000000004</v>
      </c>
      <c r="CQ34" s="10">
        <v>96.96011</v>
      </c>
      <c r="CR34" s="10">
        <v>97.225880000000004</v>
      </c>
      <c r="CS34" s="10">
        <v>97.360669999999999</v>
      </c>
      <c r="CT34" s="10">
        <v>97.497410000000002</v>
      </c>
      <c r="CU34" s="10">
        <v>97.438450000000003</v>
      </c>
      <c r="CV34" s="10">
        <v>97.711479999999995</v>
      </c>
      <c r="CW34" s="10">
        <v>97.830129999999997</v>
      </c>
      <c r="CX34" s="10">
        <v>98.246669999999995</v>
      </c>
      <c r="CY34" s="10">
        <v>98.469790000000003</v>
      </c>
      <c r="CZ34" s="10">
        <v>98.717020000000005</v>
      </c>
      <c r="DA34" s="10">
        <v>98.859530000000007</v>
      </c>
      <c r="DB34" s="10">
        <v>99.289249999999996</v>
      </c>
      <c r="DC34" s="10">
        <v>99.704639999999998</v>
      </c>
      <c r="DD34" s="10">
        <v>100.128</v>
      </c>
      <c r="DE34" s="10">
        <v>100.5219</v>
      </c>
      <c r="DF34" s="10">
        <v>100.6931</v>
      </c>
      <c r="DG34" s="10">
        <v>100.9783</v>
      </c>
      <c r="DH34" s="10">
        <v>101.5913</v>
      </c>
      <c r="DI34" s="10">
        <v>101.99939999999999</v>
      </c>
      <c r="DJ34" s="10">
        <v>102.7727</v>
      </c>
      <c r="DK34" s="10">
        <v>103.3531</v>
      </c>
      <c r="DL34" s="10">
        <v>103.8989</v>
      </c>
      <c r="DM34" s="10">
        <v>104.06059999999999</v>
      </c>
      <c r="DN34" s="10">
        <v>103.55800000000001</v>
      </c>
      <c r="DO34" s="10">
        <v>102.8963</v>
      </c>
      <c r="DP34" s="10">
        <v>102.9816</v>
      </c>
      <c r="DQ34" s="10">
        <v>103.1468</v>
      </c>
      <c r="DR34" s="10">
        <v>103.3237</v>
      </c>
      <c r="DS34" s="10">
        <v>103.5149</v>
      </c>
      <c r="DT34" s="10">
        <v>103.58629999999999</v>
      </c>
      <c r="DU34" s="10">
        <v>103.1442</v>
      </c>
      <c r="DV34" s="10">
        <v>103.3407</v>
      </c>
      <c r="DW34" s="10">
        <v>103.41249999999999</v>
      </c>
      <c r="DX34" s="10">
        <v>103.2414</v>
      </c>
      <c r="DY34" s="10">
        <v>102.7423</v>
      </c>
      <c r="DZ34" s="10">
        <v>102.42310000000001</v>
      </c>
      <c r="EA34" s="10">
        <v>102.1942</v>
      </c>
      <c r="EB34" s="10">
        <v>102.1007</v>
      </c>
      <c r="EC34" s="10">
        <v>102.0523</v>
      </c>
      <c r="ED34" s="10">
        <v>101.7782</v>
      </c>
      <c r="EE34" s="10">
        <v>101.6992</v>
      </c>
      <c r="EF34" s="10">
        <v>101.5735</v>
      </c>
      <c r="EG34" s="10">
        <v>101.6412</v>
      </c>
      <c r="EH34" s="10">
        <v>101.5966</v>
      </c>
      <c r="EI34" s="10">
        <v>101.55880000000001</v>
      </c>
      <c r="EJ34" s="10">
        <v>101.4661</v>
      </c>
      <c r="EK34" s="10">
        <v>101.32559999999999</v>
      </c>
      <c r="EL34" s="10">
        <v>101.1336</v>
      </c>
      <c r="EM34" s="10">
        <v>100.492</v>
      </c>
      <c r="EN34" s="10">
        <v>100.02379999999999</v>
      </c>
      <c r="EO34" s="10">
        <v>99.777450000000002</v>
      </c>
      <c r="EP34" s="10">
        <v>99.715059999999994</v>
      </c>
      <c r="EQ34" s="10">
        <v>99.640979999999999</v>
      </c>
      <c r="ER34" s="10">
        <v>99.842160000000007</v>
      </c>
      <c r="ES34" s="10">
        <v>99.881180000000001</v>
      </c>
      <c r="ET34" s="10">
        <v>99.896810000000002</v>
      </c>
      <c r="EU34" s="10">
        <v>100.2086</v>
      </c>
      <c r="EV34" s="10">
        <v>100.40309999999999</v>
      </c>
      <c r="EW34" s="10">
        <v>100.7115</v>
      </c>
      <c r="EX34" s="10">
        <v>101.1438</v>
      </c>
      <c r="EY34" s="10">
        <v>101.515</v>
      </c>
      <c r="EZ34" s="10">
        <v>101.8197</v>
      </c>
      <c r="FA34" s="10">
        <v>102.0699</v>
      </c>
      <c r="FB34" s="10">
        <v>102.0192</v>
      </c>
      <c r="FC34" s="10">
        <v>101.6666</v>
      </c>
      <c r="FD34" s="10">
        <v>101.6101</v>
      </c>
      <c r="FE34" s="10">
        <v>101.5153</v>
      </c>
      <c r="FF34" s="10">
        <v>101.38030000000001</v>
      </c>
      <c r="FG34" s="10">
        <v>101.3963</v>
      </c>
      <c r="FH34" s="10">
        <v>101.02290000000001</v>
      </c>
      <c r="FI34" s="10">
        <v>101.10469999999999</v>
      </c>
      <c r="FJ34" s="10">
        <v>100.99250000000001</v>
      </c>
      <c r="FK34" s="10">
        <v>100.9222</v>
      </c>
      <c r="FL34" s="10">
        <v>101.01649999999999</v>
      </c>
      <c r="FM34" s="10">
        <v>101.4756</v>
      </c>
      <c r="FN34" s="10">
        <v>102.04859999999999</v>
      </c>
      <c r="FO34" s="10">
        <v>102.6589</v>
      </c>
      <c r="FP34" s="10">
        <v>103.53100000000001</v>
      </c>
      <c r="FQ34" s="10">
        <v>104.6267</v>
      </c>
      <c r="FR34" s="10">
        <v>104.6609</v>
      </c>
      <c r="FS34" s="10">
        <v>105.75369999999999</v>
      </c>
      <c r="FT34" s="10">
        <v>105.7397</v>
      </c>
      <c r="FU34" s="10">
        <v>105.75060000000001</v>
      </c>
      <c r="FV34" s="10"/>
      <c r="FW34" s="10"/>
      <c r="FX34" s="10"/>
    </row>
    <row r="35" spans="2:180">
      <c r="B35" s="19" t="str">
        <f>+IF(Impressum!$B$31="deutsch",Übersetzung!B59,IF(Impressum!$B$31="italiano",Übersetzung!D59,IF(Impressum!$B$31="english",Übersetzung!E59,Übersetzung!C59)))</f>
        <v>Dépense de consommation finale de l'adminstration publique</v>
      </c>
      <c r="C35" s="10">
        <v>49.584609999999998</v>
      </c>
      <c r="D35" s="10">
        <v>49.963560000000001</v>
      </c>
      <c r="E35" s="10">
        <v>50.451419999999999</v>
      </c>
      <c r="F35" s="10">
        <v>51.106470000000002</v>
      </c>
      <c r="G35" s="10">
        <v>52.020609999999998</v>
      </c>
      <c r="H35" s="10">
        <v>53.077719999999999</v>
      </c>
      <c r="I35" s="10">
        <v>54.190019999999997</v>
      </c>
      <c r="J35" s="10">
        <v>55.365110000000001</v>
      </c>
      <c r="K35" s="10">
        <v>56.600029999999997</v>
      </c>
      <c r="L35" s="10">
        <v>57.653829999999999</v>
      </c>
      <c r="M35" s="10">
        <v>58.444629999999997</v>
      </c>
      <c r="N35" s="10">
        <v>58.972819999999999</v>
      </c>
      <c r="O35" s="10">
        <v>59.201230000000002</v>
      </c>
      <c r="P35" s="10">
        <v>59.510590000000001</v>
      </c>
      <c r="Q35" s="10">
        <v>59.9938</v>
      </c>
      <c r="R35" s="10">
        <v>60.533079999999998</v>
      </c>
      <c r="S35" s="10">
        <v>61.093339999999998</v>
      </c>
      <c r="T35" s="10">
        <v>61.53998</v>
      </c>
      <c r="U35" s="10">
        <v>61.934800000000003</v>
      </c>
      <c r="V35" s="10">
        <v>62.182830000000003</v>
      </c>
      <c r="W35" s="10">
        <v>62.310409999999997</v>
      </c>
      <c r="X35" s="10">
        <v>62.577590000000001</v>
      </c>
      <c r="Y35" s="10">
        <v>63.049849999999999</v>
      </c>
      <c r="Z35" s="10">
        <v>63.640500000000003</v>
      </c>
      <c r="AA35" s="10">
        <v>64.294690000000003</v>
      </c>
      <c r="AB35" s="10">
        <v>64.793909999999997</v>
      </c>
      <c r="AC35" s="10">
        <v>65.109889999999993</v>
      </c>
      <c r="AD35" s="10">
        <v>65.20908</v>
      </c>
      <c r="AE35" s="10">
        <v>65.11833</v>
      </c>
      <c r="AF35" s="10">
        <v>65.194019999999995</v>
      </c>
      <c r="AG35" s="10">
        <v>65.533739999999995</v>
      </c>
      <c r="AH35" s="10">
        <v>66.064340000000001</v>
      </c>
      <c r="AI35" s="10">
        <v>66.776160000000004</v>
      </c>
      <c r="AJ35" s="10">
        <v>67.45335</v>
      </c>
      <c r="AK35" s="10">
        <v>68.045910000000006</v>
      </c>
      <c r="AL35" s="10">
        <v>68.548699999999997</v>
      </c>
      <c r="AM35" s="10">
        <v>69.029139999999998</v>
      </c>
      <c r="AN35" s="10">
        <v>69.599220000000003</v>
      </c>
      <c r="AO35" s="10">
        <v>70.234380000000002</v>
      </c>
      <c r="AP35" s="10">
        <v>70.966380000000001</v>
      </c>
      <c r="AQ35" s="10">
        <v>71.90849</v>
      </c>
      <c r="AR35" s="10">
        <v>72.999080000000006</v>
      </c>
      <c r="AS35" s="10">
        <v>74.002549999999999</v>
      </c>
      <c r="AT35" s="10">
        <v>75.122640000000004</v>
      </c>
      <c r="AU35" s="10">
        <v>76.443910000000002</v>
      </c>
      <c r="AV35" s="10">
        <v>77.772409999999994</v>
      </c>
      <c r="AW35" s="10">
        <v>78.909899999999993</v>
      </c>
      <c r="AX35" s="10">
        <v>80.032589999999999</v>
      </c>
      <c r="AY35" s="10">
        <v>81.10051</v>
      </c>
      <c r="AZ35" s="10">
        <v>82.03201</v>
      </c>
      <c r="BA35" s="10">
        <v>82.695160000000001</v>
      </c>
      <c r="BB35" s="10">
        <v>83.158209999999997</v>
      </c>
      <c r="BC35" s="10">
        <v>83.463459999999998</v>
      </c>
      <c r="BD35" s="10">
        <v>83.657929999999993</v>
      </c>
      <c r="BE35" s="10">
        <v>83.828059999999994</v>
      </c>
      <c r="BF35" s="10">
        <v>83.91883</v>
      </c>
      <c r="BG35" s="10">
        <v>83.922700000000006</v>
      </c>
      <c r="BH35" s="10">
        <v>83.906260000000003</v>
      </c>
      <c r="BI35" s="10">
        <v>83.833309999999997</v>
      </c>
      <c r="BJ35" s="10">
        <v>83.730609999999999</v>
      </c>
      <c r="BK35" s="10">
        <v>83.188029999999998</v>
      </c>
      <c r="BL35" s="10">
        <v>83.686040000000006</v>
      </c>
      <c r="BM35" s="10">
        <v>83.930589999999995</v>
      </c>
      <c r="BN35" s="10">
        <v>84.163290000000003</v>
      </c>
      <c r="BO35" s="10">
        <v>84.514240000000001</v>
      </c>
      <c r="BP35" s="10">
        <v>84.702349999999996</v>
      </c>
      <c r="BQ35" s="10">
        <v>84.737499999999997</v>
      </c>
      <c r="BR35" s="10">
        <v>84.614239999999995</v>
      </c>
      <c r="BS35" s="10">
        <v>84.338610000000003</v>
      </c>
      <c r="BT35" s="10">
        <v>84.047269999999997</v>
      </c>
      <c r="BU35" s="10">
        <v>83.896029999999996</v>
      </c>
      <c r="BV35" s="10">
        <v>83.775469999999999</v>
      </c>
      <c r="BW35" s="10">
        <v>83.690380000000005</v>
      </c>
      <c r="BX35" s="10">
        <v>83.599620000000002</v>
      </c>
      <c r="BY35" s="10">
        <v>83.443070000000006</v>
      </c>
      <c r="BZ35" s="10">
        <v>83.226849999999999</v>
      </c>
      <c r="CA35" s="10">
        <v>83.097149999999999</v>
      </c>
      <c r="CB35" s="10">
        <v>83.059749999999994</v>
      </c>
      <c r="CC35" s="10">
        <v>83.269549999999995</v>
      </c>
      <c r="CD35" s="10">
        <v>83.625789999999995</v>
      </c>
      <c r="CE35" s="10">
        <v>84.084429999999998</v>
      </c>
      <c r="CF35" s="10">
        <v>84.532160000000005</v>
      </c>
      <c r="CG35" s="10">
        <v>84.979770000000002</v>
      </c>
      <c r="CH35" s="10">
        <v>85.392259999999993</v>
      </c>
      <c r="CI35" s="10">
        <v>85.813800000000001</v>
      </c>
      <c r="CJ35" s="10">
        <v>86.208789999999993</v>
      </c>
      <c r="CK35" s="10">
        <v>86.439329999999998</v>
      </c>
      <c r="CL35" s="10">
        <v>86.658940000000001</v>
      </c>
      <c r="CM35" s="10">
        <v>86.854079999999996</v>
      </c>
      <c r="CN35" s="10">
        <v>87.106449999999995</v>
      </c>
      <c r="CO35" s="10">
        <v>87.377139999999997</v>
      </c>
      <c r="CP35" s="10">
        <v>87.689269999999993</v>
      </c>
      <c r="CQ35" s="10">
        <v>88.071280000000002</v>
      </c>
      <c r="CR35" s="10">
        <v>88.275090000000006</v>
      </c>
      <c r="CS35" s="10">
        <v>88.379980000000003</v>
      </c>
      <c r="CT35" s="10">
        <v>88.315809999999999</v>
      </c>
      <c r="CU35" s="10">
        <v>88.143230000000003</v>
      </c>
      <c r="CV35" s="10">
        <v>87.999110000000002</v>
      </c>
      <c r="CW35" s="10">
        <v>87.978309999999993</v>
      </c>
      <c r="CX35" s="10">
        <v>88.006889999999999</v>
      </c>
      <c r="CY35" s="10">
        <v>88.020899999999997</v>
      </c>
      <c r="CZ35" s="10">
        <v>88.095619999999997</v>
      </c>
      <c r="DA35" s="10">
        <v>88.258330000000001</v>
      </c>
      <c r="DB35" s="10">
        <v>88.483649999999997</v>
      </c>
      <c r="DC35" s="10">
        <v>88.802139999999994</v>
      </c>
      <c r="DD35" s="10">
        <v>89.075659999999999</v>
      </c>
      <c r="DE35" s="10">
        <v>89.387240000000006</v>
      </c>
      <c r="DF35" s="10">
        <v>89.671890000000005</v>
      </c>
      <c r="DG35" s="10">
        <v>89.928190000000001</v>
      </c>
      <c r="DH35" s="10">
        <v>90.301410000000004</v>
      </c>
      <c r="DI35" s="10">
        <v>90.788309999999996</v>
      </c>
      <c r="DJ35" s="10">
        <v>91.409049999999993</v>
      </c>
      <c r="DK35" s="10">
        <v>92.190600000000003</v>
      </c>
      <c r="DL35" s="10">
        <v>92.950289999999995</v>
      </c>
      <c r="DM35" s="10">
        <v>93.657300000000006</v>
      </c>
      <c r="DN35" s="10">
        <v>94.338999999999999</v>
      </c>
      <c r="DO35" s="10">
        <v>94.761290000000002</v>
      </c>
      <c r="DP35" s="10">
        <v>95.08278</v>
      </c>
      <c r="DQ35" s="10">
        <v>95.420109999999994</v>
      </c>
      <c r="DR35" s="10">
        <v>95.653239999999997</v>
      </c>
      <c r="DS35" s="10">
        <v>95.800319999999999</v>
      </c>
      <c r="DT35" s="10">
        <v>95.96566</v>
      </c>
      <c r="DU35" s="10">
        <v>96.170090000000002</v>
      </c>
      <c r="DV35" s="10">
        <v>96.382450000000006</v>
      </c>
      <c r="DW35" s="10">
        <v>96.698170000000005</v>
      </c>
      <c r="DX35" s="10">
        <v>97.070710000000005</v>
      </c>
      <c r="DY35" s="10">
        <v>97.436400000000006</v>
      </c>
      <c r="DZ35" s="10">
        <v>97.876300000000001</v>
      </c>
      <c r="EA35" s="10">
        <v>98.354420000000005</v>
      </c>
      <c r="EB35" s="10">
        <v>98.766109999999998</v>
      </c>
      <c r="EC35" s="10">
        <v>99.080640000000002</v>
      </c>
      <c r="ED35" s="10">
        <v>99.305670000000006</v>
      </c>
      <c r="EE35" s="10">
        <v>99.448359999999994</v>
      </c>
      <c r="EF35" s="10">
        <v>99.589449999999999</v>
      </c>
      <c r="EG35" s="10">
        <v>99.705690000000004</v>
      </c>
      <c r="EH35" s="10">
        <v>99.800610000000006</v>
      </c>
      <c r="EI35" s="10">
        <v>99.830969999999994</v>
      </c>
      <c r="EJ35" s="10">
        <v>99.853759999999994</v>
      </c>
      <c r="EK35" s="10">
        <v>99.846279999999993</v>
      </c>
      <c r="EL35" s="10">
        <v>99.826179999999994</v>
      </c>
      <c r="EM35" s="10">
        <v>99.768950000000004</v>
      </c>
      <c r="EN35" s="10">
        <v>99.821870000000004</v>
      </c>
      <c r="EO35" s="10">
        <v>100.0385</v>
      </c>
      <c r="EP35" s="10">
        <v>100.37050000000001</v>
      </c>
      <c r="EQ35" s="10">
        <v>100.72320000000001</v>
      </c>
      <c r="ER35" s="10">
        <v>100.9795</v>
      </c>
      <c r="ES35" s="10">
        <v>101.09650000000001</v>
      </c>
      <c r="ET35" s="10">
        <v>101.0932</v>
      </c>
      <c r="EU35" s="10">
        <v>100.9725</v>
      </c>
      <c r="EV35" s="10">
        <v>100.9165</v>
      </c>
      <c r="EW35" s="10">
        <v>100.9332</v>
      </c>
      <c r="EX35" s="10">
        <v>101.0223</v>
      </c>
      <c r="EY35" s="10">
        <v>101.2089</v>
      </c>
      <c r="EZ35" s="10">
        <v>101.45059999999999</v>
      </c>
      <c r="FA35" s="10">
        <v>101.7197</v>
      </c>
      <c r="FB35" s="10">
        <v>102.0514</v>
      </c>
      <c r="FC35" s="10">
        <v>102.42310000000001</v>
      </c>
      <c r="FD35" s="10">
        <v>102.6814</v>
      </c>
      <c r="FE35" s="10">
        <v>102.74809999999999</v>
      </c>
      <c r="FF35" s="10">
        <v>102.6765</v>
      </c>
      <c r="FG35" s="10">
        <v>102.3771</v>
      </c>
      <c r="FH35" s="10">
        <v>102.3421</v>
      </c>
      <c r="FI35" s="10">
        <v>102.5335</v>
      </c>
      <c r="FJ35" s="10">
        <v>102.99120000000001</v>
      </c>
      <c r="FK35" s="10">
        <v>103.7226</v>
      </c>
      <c r="FL35" s="10">
        <v>104.26730000000001</v>
      </c>
      <c r="FM35" s="10">
        <v>104.6155</v>
      </c>
      <c r="FN35" s="10">
        <v>104.70910000000001</v>
      </c>
      <c r="FO35" s="10">
        <v>104.7423</v>
      </c>
      <c r="FP35" s="10">
        <v>104.9794</v>
      </c>
      <c r="FQ35" s="10">
        <v>105.40219999999999</v>
      </c>
      <c r="FR35" s="10">
        <v>106.1016</v>
      </c>
      <c r="FS35" s="10">
        <v>106.8789</v>
      </c>
      <c r="FT35" s="10">
        <v>107.5441</v>
      </c>
      <c r="FU35" s="10">
        <v>108.0817</v>
      </c>
      <c r="FV35" s="10"/>
      <c r="FW35" s="10"/>
      <c r="FX35" s="10"/>
    </row>
    <row r="36" spans="2:180">
      <c r="B36" s="19" t="str">
        <f>+IF(Impressum!$B$31="deutsch",Übersetzung!B60,IF(Impressum!$B$31="italiano",Übersetzung!D60,IF(Impressum!$B$31="english",Übersetzung!E60,Übersetzung!C60)))</f>
        <v>Formation brute de capital fixe</v>
      </c>
      <c r="C36" s="10">
        <v>74.432460000000006</v>
      </c>
      <c r="D36" s="10">
        <v>75.399850000000001</v>
      </c>
      <c r="E36" s="10">
        <v>76.456440000000001</v>
      </c>
      <c r="F36" s="10">
        <v>77.882930000000002</v>
      </c>
      <c r="G36" s="10">
        <v>79.346950000000007</v>
      </c>
      <c r="H36" s="10">
        <v>80.936080000000004</v>
      </c>
      <c r="I36" s="10">
        <v>82.159710000000004</v>
      </c>
      <c r="J36" s="10">
        <v>83.205600000000004</v>
      </c>
      <c r="K36" s="10">
        <v>84.198030000000003</v>
      </c>
      <c r="L36" s="10">
        <v>85.151179999999997</v>
      </c>
      <c r="M36" s="10">
        <v>85.725539999999995</v>
      </c>
      <c r="N36" s="10">
        <v>86.207539999999995</v>
      </c>
      <c r="O36" s="10">
        <v>86.595650000000006</v>
      </c>
      <c r="P36" s="10">
        <v>86.764169999999993</v>
      </c>
      <c r="Q36" s="10">
        <v>87.123500000000007</v>
      </c>
      <c r="R36" s="10">
        <v>87.296880000000002</v>
      </c>
      <c r="S36" s="10">
        <v>87.590159999999997</v>
      </c>
      <c r="T36" s="10">
        <v>87.972040000000007</v>
      </c>
      <c r="U36" s="10">
        <v>88.549090000000007</v>
      </c>
      <c r="V36" s="10">
        <v>89.402339999999995</v>
      </c>
      <c r="W36" s="10">
        <v>90.629850000000005</v>
      </c>
      <c r="X36" s="10">
        <v>91.421539999999993</v>
      </c>
      <c r="Y36" s="10">
        <v>92.016189999999995</v>
      </c>
      <c r="Z36" s="10">
        <v>92.346109999999996</v>
      </c>
      <c r="AA36" s="10">
        <v>92.190839999999994</v>
      </c>
      <c r="AB36" s="10">
        <v>92.152370000000005</v>
      </c>
      <c r="AC36" s="10">
        <v>92.20205</v>
      </c>
      <c r="AD36" s="10">
        <v>92.210570000000004</v>
      </c>
      <c r="AE36" s="10">
        <v>92.306839999999994</v>
      </c>
      <c r="AF36" s="10">
        <v>92.583470000000005</v>
      </c>
      <c r="AG36" s="10">
        <v>93.051850000000002</v>
      </c>
      <c r="AH36" s="10">
        <v>93.660839999999993</v>
      </c>
      <c r="AI36" s="10">
        <v>94.522170000000003</v>
      </c>
      <c r="AJ36" s="10">
        <v>95.571619999999996</v>
      </c>
      <c r="AK36" s="10">
        <v>96.627780000000001</v>
      </c>
      <c r="AL36" s="10">
        <v>97.967699999999994</v>
      </c>
      <c r="AM36" s="10">
        <v>99.454030000000003</v>
      </c>
      <c r="AN36" s="10">
        <v>100.6224</v>
      </c>
      <c r="AO36" s="10">
        <v>101.3438</v>
      </c>
      <c r="AP36" s="10">
        <v>101.8109</v>
      </c>
      <c r="AQ36" s="10">
        <v>102.07680000000001</v>
      </c>
      <c r="AR36" s="10">
        <v>102.5599</v>
      </c>
      <c r="AS36" s="10">
        <v>102.873</v>
      </c>
      <c r="AT36" s="10">
        <v>103.3038</v>
      </c>
      <c r="AU36" s="10">
        <v>104.0877</v>
      </c>
      <c r="AV36" s="10">
        <v>104.77379999999999</v>
      </c>
      <c r="AW36" s="10">
        <v>104.9759</v>
      </c>
      <c r="AX36" s="10">
        <v>104.9903</v>
      </c>
      <c r="AY36" s="10">
        <v>104.7538</v>
      </c>
      <c r="AZ36" s="10">
        <v>104.5855</v>
      </c>
      <c r="BA36" s="10">
        <v>104.1485</v>
      </c>
      <c r="BB36" s="10">
        <v>103.96939999999999</v>
      </c>
      <c r="BC36" s="10">
        <v>103.6883</v>
      </c>
      <c r="BD36" s="10">
        <v>103.3599</v>
      </c>
      <c r="BE36" s="10">
        <v>103.37009999999999</v>
      </c>
      <c r="BF36" s="10">
        <v>103.4893</v>
      </c>
      <c r="BG36" s="10">
        <v>103.6854</v>
      </c>
      <c r="BH36" s="10">
        <v>103.4541</v>
      </c>
      <c r="BI36" s="10">
        <v>103.1267</v>
      </c>
      <c r="BJ36" s="10">
        <v>102.0039</v>
      </c>
      <c r="BK36" s="10">
        <v>99.706699999999998</v>
      </c>
      <c r="BL36" s="10">
        <v>99.900729999999996</v>
      </c>
      <c r="BM36" s="10">
        <v>99.131320000000002</v>
      </c>
      <c r="BN36" s="10">
        <v>98.244169999999997</v>
      </c>
      <c r="BO36" s="10">
        <v>97.818569999999994</v>
      </c>
      <c r="BP36" s="10">
        <v>97.292400000000001</v>
      </c>
      <c r="BQ36" s="10">
        <v>96.785480000000007</v>
      </c>
      <c r="BR36" s="10">
        <v>96.105490000000003</v>
      </c>
      <c r="BS36" s="10">
        <v>95.612300000000005</v>
      </c>
      <c r="BT36" s="10">
        <v>95.111509999999996</v>
      </c>
      <c r="BU36" s="10">
        <v>94.895420000000001</v>
      </c>
      <c r="BV36" s="10">
        <v>94.605009999999993</v>
      </c>
      <c r="BW36" s="10">
        <v>94.508859999999999</v>
      </c>
      <c r="BX36" s="10">
        <v>94.457840000000004</v>
      </c>
      <c r="BY36" s="10">
        <v>94.340109999999996</v>
      </c>
      <c r="BZ36" s="10">
        <v>94.186139999999995</v>
      </c>
      <c r="CA36" s="10">
        <v>94.365560000000002</v>
      </c>
      <c r="CB36" s="10">
        <v>94.44708</v>
      </c>
      <c r="CC36" s="10">
        <v>94.867289999999997</v>
      </c>
      <c r="CD36" s="10">
        <v>95.296840000000003</v>
      </c>
      <c r="CE36" s="10">
        <v>95.539760000000001</v>
      </c>
      <c r="CF36" s="10">
        <v>95.915599999999998</v>
      </c>
      <c r="CG36" s="10">
        <v>96.362729999999999</v>
      </c>
      <c r="CH36" s="10">
        <v>96.936940000000007</v>
      </c>
      <c r="CI36" s="10">
        <v>97.424480000000003</v>
      </c>
      <c r="CJ36" s="10">
        <v>97.941569999999999</v>
      </c>
      <c r="CK36" s="10">
        <v>97.914429999999996</v>
      </c>
      <c r="CL36" s="10">
        <v>97.743210000000005</v>
      </c>
      <c r="CM36" s="10">
        <v>97.424220000000005</v>
      </c>
      <c r="CN36" s="10">
        <v>97.283060000000006</v>
      </c>
      <c r="CO36" s="10">
        <v>97.168480000000002</v>
      </c>
      <c r="CP36" s="10">
        <v>96.979029999999995</v>
      </c>
      <c r="CQ36" s="10">
        <v>96.89452</v>
      </c>
      <c r="CR36" s="10">
        <v>96.663830000000004</v>
      </c>
      <c r="CS36" s="10">
        <v>96.707080000000005</v>
      </c>
      <c r="CT36" s="10">
        <v>96.89725</v>
      </c>
      <c r="CU36" s="10">
        <v>96.996080000000006</v>
      </c>
      <c r="CV36" s="10">
        <v>97.097149999999999</v>
      </c>
      <c r="CW36" s="10">
        <v>97.311269999999993</v>
      </c>
      <c r="CX36" s="10">
        <v>97.579830000000001</v>
      </c>
      <c r="CY36" s="10">
        <v>97.516040000000004</v>
      </c>
      <c r="CZ36" s="10">
        <v>97.391720000000007</v>
      </c>
      <c r="DA36" s="10">
        <v>97.382469999999998</v>
      </c>
      <c r="DB36" s="10">
        <v>97.560090000000002</v>
      </c>
      <c r="DC36" s="10">
        <v>97.81653</v>
      </c>
      <c r="DD36" s="10">
        <v>98.073009999999996</v>
      </c>
      <c r="DE36" s="10">
        <v>98.46414</v>
      </c>
      <c r="DF36" s="10">
        <v>98.802670000000006</v>
      </c>
      <c r="DG36" s="10">
        <v>99.272360000000006</v>
      </c>
      <c r="DH36" s="10">
        <v>99.904520000000005</v>
      </c>
      <c r="DI36" s="10">
        <v>100.4293</v>
      </c>
      <c r="DJ36" s="10">
        <v>100.84950000000001</v>
      </c>
      <c r="DK36" s="10">
        <v>101.4795</v>
      </c>
      <c r="DL36" s="10">
        <v>102.0604</v>
      </c>
      <c r="DM36" s="10">
        <v>102.2873</v>
      </c>
      <c r="DN36" s="10">
        <v>102.8331</v>
      </c>
      <c r="DO36" s="10">
        <v>102.2711</v>
      </c>
      <c r="DP36" s="10">
        <v>101.73099999999999</v>
      </c>
      <c r="DQ36" s="10">
        <v>101.58069999999999</v>
      </c>
      <c r="DR36" s="10">
        <v>101.5158</v>
      </c>
      <c r="DS36" s="10">
        <v>101.4735</v>
      </c>
      <c r="DT36" s="10">
        <v>101.5325</v>
      </c>
      <c r="DU36" s="10">
        <v>101.6814</v>
      </c>
      <c r="DV36" s="10">
        <v>101.74339999999999</v>
      </c>
      <c r="DW36" s="10">
        <v>102.0958</v>
      </c>
      <c r="DX36" s="10">
        <v>102.1953</v>
      </c>
      <c r="DY36" s="10">
        <v>101.8565</v>
      </c>
      <c r="DZ36" s="10">
        <v>101.4507</v>
      </c>
      <c r="EA36" s="10">
        <v>101.4404</v>
      </c>
      <c r="EB36" s="10">
        <v>101.2295</v>
      </c>
      <c r="EC36" s="10">
        <v>101.34139999999999</v>
      </c>
      <c r="ED36" s="10">
        <v>101.49809999999999</v>
      </c>
      <c r="EE36" s="10">
        <v>101.6306</v>
      </c>
      <c r="EF36" s="10">
        <v>101.6365</v>
      </c>
      <c r="EG36" s="10">
        <v>101.9395</v>
      </c>
      <c r="EH36" s="10">
        <v>101.9894</v>
      </c>
      <c r="EI36" s="10">
        <v>101.9</v>
      </c>
      <c r="EJ36" s="10">
        <v>101.7954</v>
      </c>
      <c r="EK36" s="10">
        <v>101.7719</v>
      </c>
      <c r="EL36" s="10">
        <v>101.6337</v>
      </c>
      <c r="EM36" s="10">
        <v>100.6165</v>
      </c>
      <c r="EN36" s="10">
        <v>99.787959999999998</v>
      </c>
      <c r="EO36" s="10">
        <v>99.775229999999993</v>
      </c>
      <c r="EP36" s="10">
        <v>99.831670000000003</v>
      </c>
      <c r="EQ36" s="10">
        <v>99.384690000000006</v>
      </c>
      <c r="ER36" s="10">
        <v>99.208799999999997</v>
      </c>
      <c r="ES36" s="10">
        <v>99.140079999999998</v>
      </c>
      <c r="ET36" s="10">
        <v>99.053370000000001</v>
      </c>
      <c r="EU36" s="10">
        <v>98.977059999999994</v>
      </c>
      <c r="EV36" s="10">
        <v>98.935940000000002</v>
      </c>
      <c r="EW36" s="10">
        <v>99.113060000000004</v>
      </c>
      <c r="EX36" s="10">
        <v>99.441990000000004</v>
      </c>
      <c r="EY36" s="10">
        <v>99.777450000000002</v>
      </c>
      <c r="EZ36" s="10">
        <v>99.891909999999996</v>
      </c>
      <c r="FA36" s="10">
        <v>99.969840000000005</v>
      </c>
      <c r="FB36" s="10">
        <v>99.869349999999997</v>
      </c>
      <c r="FC36" s="10">
        <v>100.0102</v>
      </c>
      <c r="FD36" s="10">
        <v>100.1425</v>
      </c>
      <c r="FE36" s="10">
        <v>100.15219999999999</v>
      </c>
      <c r="FF36" s="10">
        <v>100.0508</v>
      </c>
      <c r="FG36" s="10">
        <v>99.989069999999998</v>
      </c>
      <c r="FH36" s="10">
        <v>99.950999999999993</v>
      </c>
      <c r="FI36" s="10">
        <v>99.929209999999998</v>
      </c>
      <c r="FJ36" s="10">
        <v>99.972880000000004</v>
      </c>
      <c r="FK36" s="10">
        <v>100.3026</v>
      </c>
      <c r="FL36" s="10">
        <v>100.8228</v>
      </c>
      <c r="FM36" s="10">
        <v>101.53830000000001</v>
      </c>
      <c r="FN36" s="10">
        <v>102.1313</v>
      </c>
      <c r="FO36" s="10">
        <v>103.2264</v>
      </c>
      <c r="FP36" s="10">
        <v>104.51349999999999</v>
      </c>
      <c r="FQ36" s="10">
        <v>105.4085</v>
      </c>
      <c r="FR36" s="10">
        <v>106.2647</v>
      </c>
      <c r="FS36" s="10">
        <v>107.0796</v>
      </c>
      <c r="FT36" s="10">
        <v>107.64279999999999</v>
      </c>
      <c r="FU36" s="10">
        <v>107.833</v>
      </c>
      <c r="FV36" s="10"/>
      <c r="FW36" s="10"/>
      <c r="FX36" s="10"/>
    </row>
    <row r="37" spans="2:180">
      <c r="B37" s="19" t="str">
        <f>+IF(Impressum!$B$31="deutsch",Übersetzung!B61,IF(Impressum!$B$31="italiano",Übersetzung!D61,IF(Impressum!$B$31="english",Übersetzung!E61,Übersetzung!C61)))</f>
        <v>Exportations</v>
      </c>
      <c r="C37" s="10">
        <v>72.193920000000006</v>
      </c>
      <c r="D37" s="10">
        <v>73.125129999999999</v>
      </c>
      <c r="E37" s="10">
        <v>73.364850000000004</v>
      </c>
      <c r="F37" s="10">
        <v>74.375320000000002</v>
      </c>
      <c r="G37" s="10">
        <v>75.432370000000006</v>
      </c>
      <c r="H37" s="10">
        <v>75.475369999999998</v>
      </c>
      <c r="I37" s="10">
        <v>76.615870000000001</v>
      </c>
      <c r="J37" s="10">
        <v>77.928150000000002</v>
      </c>
      <c r="K37" s="10">
        <v>79.541219999999996</v>
      </c>
      <c r="L37" s="10">
        <v>81.454179999999994</v>
      </c>
      <c r="M37" s="10">
        <v>83.206469999999996</v>
      </c>
      <c r="N37" s="10">
        <v>82.665750000000003</v>
      </c>
      <c r="O37" s="10">
        <v>81.616680000000002</v>
      </c>
      <c r="P37" s="10">
        <v>82.850030000000004</v>
      </c>
      <c r="Q37" s="10">
        <v>82.263120000000001</v>
      </c>
      <c r="R37" s="10">
        <v>82.93365</v>
      </c>
      <c r="S37" s="10">
        <v>84.284289999999999</v>
      </c>
      <c r="T37" s="10">
        <v>84.431790000000007</v>
      </c>
      <c r="U37" s="10">
        <v>85.843890000000002</v>
      </c>
      <c r="V37" s="10">
        <v>86.248220000000003</v>
      </c>
      <c r="W37" s="10">
        <v>87.416470000000004</v>
      </c>
      <c r="X37" s="10">
        <v>86.953530000000001</v>
      </c>
      <c r="Y37" s="10">
        <v>86.688649999999996</v>
      </c>
      <c r="Z37" s="10">
        <v>87.718350000000001</v>
      </c>
      <c r="AA37" s="10">
        <v>87.156180000000006</v>
      </c>
      <c r="AB37" s="10">
        <v>86.942520000000002</v>
      </c>
      <c r="AC37" s="10">
        <v>86.742419999999996</v>
      </c>
      <c r="AD37" s="10">
        <v>86.8215</v>
      </c>
      <c r="AE37" s="10">
        <v>87.19238</v>
      </c>
      <c r="AF37" s="10">
        <v>86.799059999999997</v>
      </c>
      <c r="AG37" s="10">
        <v>87.116069999999993</v>
      </c>
      <c r="AH37" s="10">
        <v>87.704210000000003</v>
      </c>
      <c r="AI37" s="10">
        <v>88.052760000000006</v>
      </c>
      <c r="AJ37" s="10">
        <v>88.463030000000003</v>
      </c>
      <c r="AK37" s="10">
        <v>89.219470000000001</v>
      </c>
      <c r="AL37" s="10">
        <v>90.898169999999993</v>
      </c>
      <c r="AM37" s="10">
        <v>92.517679999999999</v>
      </c>
      <c r="AN37" s="10">
        <v>93.661060000000006</v>
      </c>
      <c r="AO37" s="10">
        <v>94.899119999999996</v>
      </c>
      <c r="AP37" s="10">
        <v>95.220380000000006</v>
      </c>
      <c r="AQ37" s="10">
        <v>95.38673</v>
      </c>
      <c r="AR37" s="10">
        <v>95.464709999999997</v>
      </c>
      <c r="AS37" s="10">
        <v>95.954279999999997</v>
      </c>
      <c r="AT37" s="10">
        <v>96.250979999999998</v>
      </c>
      <c r="AU37" s="10">
        <v>96.877020000000002</v>
      </c>
      <c r="AV37" s="10">
        <v>98.819659999999999</v>
      </c>
      <c r="AW37" s="10">
        <v>99.870819999999995</v>
      </c>
      <c r="AX37" s="10">
        <v>99.504909999999995</v>
      </c>
      <c r="AY37" s="10">
        <v>99.387039999999999</v>
      </c>
      <c r="AZ37" s="10">
        <v>98.935379999999995</v>
      </c>
      <c r="BA37" s="10">
        <v>100.54089999999999</v>
      </c>
      <c r="BB37" s="10">
        <v>100.1374</v>
      </c>
      <c r="BC37" s="10">
        <v>102.187</v>
      </c>
      <c r="BD37" s="10">
        <v>101.73739999999999</v>
      </c>
      <c r="BE37" s="10">
        <v>102.9533</v>
      </c>
      <c r="BF37" s="10">
        <v>102.9599</v>
      </c>
      <c r="BG37" s="10">
        <v>102.32210000000001</v>
      </c>
      <c r="BH37" s="10">
        <v>101.9653</v>
      </c>
      <c r="BI37" s="10">
        <v>101.8749</v>
      </c>
      <c r="BJ37" s="10">
        <v>102.1913</v>
      </c>
      <c r="BK37" s="10">
        <v>102.8755</v>
      </c>
      <c r="BL37" s="10">
        <v>102.5299</v>
      </c>
      <c r="BM37" s="10">
        <v>102.3668</v>
      </c>
      <c r="BN37" s="10">
        <v>101.7247</v>
      </c>
      <c r="BO37" s="10">
        <v>101.56489999999999</v>
      </c>
      <c r="BP37" s="10">
        <v>101.4502</v>
      </c>
      <c r="BQ37" s="10">
        <v>101.8458</v>
      </c>
      <c r="BR37" s="10">
        <v>101.89749999999999</v>
      </c>
      <c r="BS37" s="10">
        <v>102.3494</v>
      </c>
      <c r="BT37" s="10">
        <v>101.69119999999999</v>
      </c>
      <c r="BU37" s="10">
        <v>101.49720000000001</v>
      </c>
      <c r="BV37" s="10">
        <v>101.2315</v>
      </c>
      <c r="BW37" s="10">
        <v>101.7475</v>
      </c>
      <c r="BX37" s="10">
        <v>101.95569999999999</v>
      </c>
      <c r="BY37" s="10">
        <v>102.0742</v>
      </c>
      <c r="BZ37" s="10">
        <v>101.73520000000001</v>
      </c>
      <c r="CA37" s="10">
        <v>101.7242</v>
      </c>
      <c r="CB37" s="10">
        <v>101.685</v>
      </c>
      <c r="CC37" s="10">
        <v>101.6549</v>
      </c>
      <c r="CD37" s="10">
        <v>101.27070000000001</v>
      </c>
      <c r="CE37" s="10">
        <v>101.8175</v>
      </c>
      <c r="CF37" s="10">
        <v>102.2415</v>
      </c>
      <c r="CG37" s="10">
        <v>102.2715</v>
      </c>
      <c r="CH37" s="10">
        <v>102.9324</v>
      </c>
      <c r="CI37" s="10">
        <v>102.91119999999999</v>
      </c>
      <c r="CJ37" s="10">
        <v>103.1507</v>
      </c>
      <c r="CK37" s="10">
        <v>102.2329</v>
      </c>
      <c r="CL37" s="10">
        <v>101.74639999999999</v>
      </c>
      <c r="CM37" s="10">
        <v>101.3536</v>
      </c>
      <c r="CN37" s="10">
        <v>101.25449999999999</v>
      </c>
      <c r="CO37" s="10">
        <v>100.5177</v>
      </c>
      <c r="CP37" s="10">
        <v>101.14019999999999</v>
      </c>
      <c r="CQ37" s="10">
        <v>101.35890000000001</v>
      </c>
      <c r="CR37" s="10">
        <v>101.67270000000001</v>
      </c>
      <c r="CS37" s="10">
        <v>101.703</v>
      </c>
      <c r="CT37" s="10">
        <v>102.497</v>
      </c>
      <c r="CU37" s="10">
        <v>102.28360000000001</v>
      </c>
      <c r="CV37" s="10">
        <v>102.2985</v>
      </c>
      <c r="CW37" s="10">
        <v>102.1327</v>
      </c>
      <c r="CX37" s="10">
        <v>102.09650000000001</v>
      </c>
      <c r="CY37" s="10">
        <v>102.5449</v>
      </c>
      <c r="CZ37" s="10">
        <v>103.104</v>
      </c>
      <c r="DA37" s="10">
        <v>104.1939</v>
      </c>
      <c r="DB37" s="10">
        <v>104.89019999999999</v>
      </c>
      <c r="DC37" s="10">
        <v>105.67319999999999</v>
      </c>
      <c r="DD37" s="10">
        <v>106.2132</v>
      </c>
      <c r="DE37" s="10">
        <v>106.521</v>
      </c>
      <c r="DF37" s="10">
        <v>107.47029999999999</v>
      </c>
      <c r="DG37" s="10">
        <v>108.8142</v>
      </c>
      <c r="DH37" s="10">
        <v>110.047</v>
      </c>
      <c r="DI37" s="10">
        <v>109.97490000000001</v>
      </c>
      <c r="DJ37" s="10">
        <v>111.3142</v>
      </c>
      <c r="DK37" s="10">
        <v>110.8352</v>
      </c>
      <c r="DL37" s="10">
        <v>112.4444</v>
      </c>
      <c r="DM37" s="10">
        <v>113.0367</v>
      </c>
      <c r="DN37" s="10">
        <v>111.5806</v>
      </c>
      <c r="DO37" s="10">
        <v>109.6617</v>
      </c>
      <c r="DP37" s="10">
        <v>110.0467</v>
      </c>
      <c r="DQ37" s="10">
        <v>108.9473</v>
      </c>
      <c r="DR37" s="10">
        <v>109.2122</v>
      </c>
      <c r="DS37" s="10">
        <v>108.9179</v>
      </c>
      <c r="DT37" s="10">
        <v>110.3631</v>
      </c>
      <c r="DU37" s="10">
        <v>107.5929</v>
      </c>
      <c r="DV37" s="10">
        <v>108.7238</v>
      </c>
      <c r="DW37" s="10">
        <v>108.7671</v>
      </c>
      <c r="DX37" s="10">
        <v>107.5479</v>
      </c>
      <c r="DY37" s="10">
        <v>105.59099999999999</v>
      </c>
      <c r="DZ37" s="10">
        <v>106.5928</v>
      </c>
      <c r="EA37" s="10">
        <v>108.2633</v>
      </c>
      <c r="EB37" s="10">
        <v>107.5286</v>
      </c>
      <c r="EC37" s="10">
        <v>108.72880000000001</v>
      </c>
      <c r="ED37" s="10">
        <v>107.05</v>
      </c>
      <c r="EE37" s="10">
        <v>107.9295</v>
      </c>
      <c r="EF37" s="10">
        <v>107.5224</v>
      </c>
      <c r="EG37" s="10">
        <v>108.0342</v>
      </c>
      <c r="EH37" s="10">
        <v>107.03149999999999</v>
      </c>
      <c r="EI37" s="10">
        <v>106.98399999999999</v>
      </c>
      <c r="EJ37" s="10">
        <v>106.68049999999999</v>
      </c>
      <c r="EK37" s="10">
        <v>106.3377</v>
      </c>
      <c r="EL37" s="10">
        <v>105.4255</v>
      </c>
      <c r="EM37" s="10">
        <v>101.5213</v>
      </c>
      <c r="EN37" s="10">
        <v>99.861689999999996</v>
      </c>
      <c r="EO37" s="10">
        <v>99.747960000000006</v>
      </c>
      <c r="EP37" s="10">
        <v>98.940209999999993</v>
      </c>
      <c r="EQ37" s="10">
        <v>97.650019999999998</v>
      </c>
      <c r="ER37" s="10">
        <v>98.092529999999996</v>
      </c>
      <c r="ES37" s="10">
        <v>98.377170000000007</v>
      </c>
      <c r="ET37" s="10">
        <v>98.622280000000003</v>
      </c>
      <c r="EU37" s="10">
        <v>98.380709999999993</v>
      </c>
      <c r="EV37" s="10">
        <v>97.365229999999997</v>
      </c>
      <c r="EW37" s="10">
        <v>98.615369999999999</v>
      </c>
      <c r="EX37" s="10">
        <v>100.3302</v>
      </c>
      <c r="EY37" s="10">
        <v>100.5326</v>
      </c>
      <c r="EZ37" s="10">
        <v>101.5138</v>
      </c>
      <c r="FA37" s="10">
        <v>101.2533</v>
      </c>
      <c r="FB37" s="10">
        <v>100.6561</v>
      </c>
      <c r="FC37" s="10">
        <v>100.7801</v>
      </c>
      <c r="FD37" s="10">
        <v>100.90730000000001</v>
      </c>
      <c r="FE37" s="10">
        <v>99.602800000000002</v>
      </c>
      <c r="FF37" s="10">
        <v>98.879829999999998</v>
      </c>
      <c r="FG37" s="10">
        <v>96.947929999999999</v>
      </c>
      <c r="FH37" s="10">
        <v>93.398840000000007</v>
      </c>
      <c r="FI37" s="10">
        <v>94.973429999999993</v>
      </c>
      <c r="FJ37" s="10">
        <v>95.124830000000003</v>
      </c>
      <c r="FK37" s="10">
        <v>97.518219999999999</v>
      </c>
      <c r="FL37" s="10">
        <v>99.516059999999996</v>
      </c>
      <c r="FM37" s="10">
        <v>101.5341</v>
      </c>
      <c r="FN37" s="10">
        <v>101.2856</v>
      </c>
      <c r="FO37" s="10">
        <v>106.1032</v>
      </c>
      <c r="FP37" s="10">
        <v>107.1953</v>
      </c>
      <c r="FQ37" s="10">
        <v>110.13039999999999</v>
      </c>
      <c r="FR37" s="10">
        <v>107.62009999999999</v>
      </c>
      <c r="FS37" s="10">
        <v>105.7433</v>
      </c>
      <c r="FT37" s="10">
        <v>103.833</v>
      </c>
      <c r="FU37" s="10">
        <v>104.171013</v>
      </c>
      <c r="FV37" s="10"/>
      <c r="FW37" s="10"/>
      <c r="FX37" s="10"/>
    </row>
    <row r="38" spans="2:180">
      <c r="B38" s="19" t="str">
        <f>+IF(Impressum!$B$31="deutsch",Übersetzung!B62,IF(Impressum!$B$31="italiano",Übersetzung!D62,IF(Impressum!$B$31="english",Übersetzung!E62,Übersetzung!C62)))</f>
        <v>Importations</v>
      </c>
      <c r="C38" s="10">
        <v>96.385720000000006</v>
      </c>
      <c r="D38" s="10">
        <v>96.800290000000004</v>
      </c>
      <c r="E38" s="10">
        <v>97.155889999999999</v>
      </c>
      <c r="F38" s="10">
        <v>100.3319</v>
      </c>
      <c r="G38" s="10">
        <v>103.623</v>
      </c>
      <c r="H38" s="10">
        <v>104.0399</v>
      </c>
      <c r="I38" s="10">
        <v>104.4979</v>
      </c>
      <c r="J38" s="10">
        <v>101.4915</v>
      </c>
      <c r="K38" s="10">
        <v>100.2188</v>
      </c>
      <c r="L38" s="10">
        <v>102.4952</v>
      </c>
      <c r="M38" s="10">
        <v>104.1994</v>
      </c>
      <c r="N38" s="10">
        <v>104.87050000000001</v>
      </c>
      <c r="O38" s="10">
        <v>102.3252</v>
      </c>
      <c r="P38" s="10">
        <v>102.1002</v>
      </c>
      <c r="Q38" s="10">
        <v>101.54689999999999</v>
      </c>
      <c r="R38" s="10">
        <v>102.7064</v>
      </c>
      <c r="S38" s="10">
        <v>104.5711</v>
      </c>
      <c r="T38" s="10">
        <v>104.8858</v>
      </c>
      <c r="U38" s="10">
        <v>107.2144</v>
      </c>
      <c r="V38" s="10">
        <v>109.15479999999999</v>
      </c>
      <c r="W38" s="10">
        <v>112.7901</v>
      </c>
      <c r="X38" s="10">
        <v>112.86709999999999</v>
      </c>
      <c r="Y38" s="10">
        <v>111.042</v>
      </c>
      <c r="Z38" s="10">
        <v>109.7081</v>
      </c>
      <c r="AA38" s="10">
        <v>106.047</v>
      </c>
      <c r="AB38" s="10">
        <v>103.94240000000001</v>
      </c>
      <c r="AC38" s="10">
        <v>99.386740000000003</v>
      </c>
      <c r="AD38" s="10">
        <v>99.648799999999994</v>
      </c>
      <c r="AE38" s="10">
        <v>98.675229999999999</v>
      </c>
      <c r="AF38" s="10">
        <v>98.510800000000003</v>
      </c>
      <c r="AG38" s="10">
        <v>98.965969999999999</v>
      </c>
      <c r="AH38" s="10">
        <v>99.293260000000004</v>
      </c>
      <c r="AI38" s="10">
        <v>99.797629999999998</v>
      </c>
      <c r="AJ38" s="10">
        <v>101.9329</v>
      </c>
      <c r="AK38" s="10">
        <v>103.63809999999999</v>
      </c>
      <c r="AL38" s="10">
        <v>105.77330000000001</v>
      </c>
      <c r="AM38" s="10">
        <v>108.5519</v>
      </c>
      <c r="AN38" s="10">
        <v>111.4406</v>
      </c>
      <c r="AO38" s="10">
        <v>111.5094</v>
      </c>
      <c r="AP38" s="10">
        <v>112.5223</v>
      </c>
      <c r="AQ38" s="10">
        <v>112.5646</v>
      </c>
      <c r="AR38" s="10">
        <v>109.5629</v>
      </c>
      <c r="AS38" s="10">
        <v>109.36579999999999</v>
      </c>
      <c r="AT38" s="10">
        <v>111.82170000000001</v>
      </c>
      <c r="AU38" s="10">
        <v>110.5844</v>
      </c>
      <c r="AV38" s="10">
        <v>111.6751</v>
      </c>
      <c r="AW38" s="10">
        <v>113.1566</v>
      </c>
      <c r="AX38" s="10">
        <v>114.15049999999999</v>
      </c>
      <c r="AY38" s="10">
        <v>115.17319999999999</v>
      </c>
      <c r="AZ38" s="10">
        <v>115.08799999999999</v>
      </c>
      <c r="BA38" s="10">
        <v>113.4166</v>
      </c>
      <c r="BB38" s="10">
        <v>112.8342</v>
      </c>
      <c r="BC38" s="10">
        <v>113.8171</v>
      </c>
      <c r="BD38" s="10">
        <v>112.6035</v>
      </c>
      <c r="BE38" s="10">
        <v>111.95659999999999</v>
      </c>
      <c r="BF38" s="10">
        <v>109.5453</v>
      </c>
      <c r="BG38" s="10">
        <v>107.8723</v>
      </c>
      <c r="BH38" s="10">
        <v>107.6195</v>
      </c>
      <c r="BI38" s="10">
        <v>107.0018</v>
      </c>
      <c r="BJ38" s="10">
        <v>107.08669999999999</v>
      </c>
      <c r="BK38" s="10">
        <v>105.4307</v>
      </c>
      <c r="BL38" s="10">
        <v>104.786</v>
      </c>
      <c r="BM38" s="10">
        <v>104.9932</v>
      </c>
      <c r="BN38" s="10">
        <v>104.5552</v>
      </c>
      <c r="BO38" s="10">
        <v>104.2269</v>
      </c>
      <c r="BP38" s="10">
        <v>104.9181</v>
      </c>
      <c r="BQ38" s="10">
        <v>104.5641</v>
      </c>
      <c r="BR38" s="10">
        <v>106.00839999999999</v>
      </c>
      <c r="BS38" s="10">
        <v>107.8053</v>
      </c>
      <c r="BT38" s="10">
        <v>107.0134</v>
      </c>
      <c r="BU38" s="10">
        <v>107.1337</v>
      </c>
      <c r="BV38" s="10">
        <v>105.9931</v>
      </c>
      <c r="BW38" s="10">
        <v>106.02200000000001</v>
      </c>
      <c r="BX38" s="10">
        <v>106.6746</v>
      </c>
      <c r="BY38" s="10">
        <v>106.5252</v>
      </c>
      <c r="BZ38" s="10">
        <v>104.88639999999999</v>
      </c>
      <c r="CA38" s="10">
        <v>104.1591</v>
      </c>
      <c r="CB38" s="10">
        <v>104.9134</v>
      </c>
      <c r="CC38" s="10">
        <v>105.575</v>
      </c>
      <c r="CD38" s="10">
        <v>106.3661</v>
      </c>
      <c r="CE38" s="10">
        <v>107.7197</v>
      </c>
      <c r="CF38" s="10">
        <v>107.9248</v>
      </c>
      <c r="CG38" s="10">
        <v>108.87739999999999</v>
      </c>
      <c r="CH38" s="10">
        <v>109.12350000000001</v>
      </c>
      <c r="CI38" s="10">
        <v>108.67659999999999</v>
      </c>
      <c r="CJ38" s="10">
        <v>108.5692</v>
      </c>
      <c r="CK38" s="10">
        <v>107.9102</v>
      </c>
      <c r="CL38" s="10">
        <v>106.125</v>
      </c>
      <c r="CM38" s="10">
        <v>106.15300000000001</v>
      </c>
      <c r="CN38" s="10">
        <v>105.4024</v>
      </c>
      <c r="CO38" s="10">
        <v>104.06619999999999</v>
      </c>
      <c r="CP38" s="10">
        <v>104.2897</v>
      </c>
      <c r="CQ38" s="10">
        <v>103.91500000000001</v>
      </c>
      <c r="CR38" s="10">
        <v>103.9486</v>
      </c>
      <c r="CS38" s="10">
        <v>104.42619999999999</v>
      </c>
      <c r="CT38" s="10">
        <v>104.14660000000001</v>
      </c>
      <c r="CU38" s="10">
        <v>105.05629999999999</v>
      </c>
      <c r="CV38" s="10">
        <v>105.3182</v>
      </c>
      <c r="CW38" s="10">
        <v>106.1</v>
      </c>
      <c r="CX38" s="10">
        <v>107.36109999999999</v>
      </c>
      <c r="CY38" s="10">
        <v>107.62869999999999</v>
      </c>
      <c r="CZ38" s="10">
        <v>108.355</v>
      </c>
      <c r="DA38" s="10">
        <v>109.4165</v>
      </c>
      <c r="DB38" s="10">
        <v>109.5732</v>
      </c>
      <c r="DC38" s="10">
        <v>110.8845</v>
      </c>
      <c r="DD38" s="10">
        <v>111.73220000000001</v>
      </c>
      <c r="DE38" s="10">
        <v>112.95440000000001</v>
      </c>
      <c r="DF38" s="10">
        <v>113.00709999999999</v>
      </c>
      <c r="DG38" s="10">
        <v>114.89100000000001</v>
      </c>
      <c r="DH38" s="10">
        <v>116.658</v>
      </c>
      <c r="DI38" s="10">
        <v>117.6527</v>
      </c>
      <c r="DJ38" s="10">
        <v>118.7105</v>
      </c>
      <c r="DK38" s="10">
        <v>119.0587</v>
      </c>
      <c r="DL38" s="10">
        <v>120.209</v>
      </c>
      <c r="DM38" s="10">
        <v>121.44929999999999</v>
      </c>
      <c r="DN38" s="10">
        <v>117.5324</v>
      </c>
      <c r="DO38" s="10">
        <v>114.1639</v>
      </c>
      <c r="DP38" s="10">
        <v>113.00879999999999</v>
      </c>
      <c r="DQ38" s="10">
        <v>113.6784</v>
      </c>
      <c r="DR38" s="10">
        <v>113.50700000000001</v>
      </c>
      <c r="DS38" s="10">
        <v>112.3098</v>
      </c>
      <c r="DT38" s="10">
        <v>112.1695</v>
      </c>
      <c r="DU38" s="10">
        <v>110.8103</v>
      </c>
      <c r="DV38" s="10">
        <v>109.82510000000001</v>
      </c>
      <c r="DW38" s="10">
        <v>110.1063</v>
      </c>
      <c r="DX38" s="10">
        <v>109.04689999999999</v>
      </c>
      <c r="DY38" s="10">
        <v>106.0283</v>
      </c>
      <c r="DZ38" s="10">
        <v>107.754</v>
      </c>
      <c r="EA38" s="10">
        <v>107.7206</v>
      </c>
      <c r="EB38" s="10">
        <v>107.9281</v>
      </c>
      <c r="EC38" s="10">
        <v>108.6588</v>
      </c>
      <c r="ED38" s="10">
        <v>108.5089</v>
      </c>
      <c r="EE38" s="10">
        <v>109.9479</v>
      </c>
      <c r="EF38" s="10">
        <v>108.99590000000001</v>
      </c>
      <c r="EG38" s="10">
        <v>109.3969</v>
      </c>
      <c r="EH38" s="10">
        <v>108.46639999999999</v>
      </c>
      <c r="EI38" s="10">
        <v>109.5119</v>
      </c>
      <c r="EJ38" s="10">
        <v>108.42919999999999</v>
      </c>
      <c r="EK38" s="10">
        <v>108.0472</v>
      </c>
      <c r="EL38" s="10">
        <v>106.6833</v>
      </c>
      <c r="EM38" s="10">
        <v>101.24550000000001</v>
      </c>
      <c r="EN38" s="10">
        <v>99.428250000000006</v>
      </c>
      <c r="EO38" s="10">
        <v>99.796360000000007</v>
      </c>
      <c r="EP38" s="10">
        <v>99.542330000000007</v>
      </c>
      <c r="EQ38" s="10">
        <v>100.1688</v>
      </c>
      <c r="ER38" s="10">
        <v>100.7846</v>
      </c>
      <c r="ES38" s="10">
        <v>100.55419999999999</v>
      </c>
      <c r="ET38" s="10">
        <v>100.91549999999999</v>
      </c>
      <c r="EU38" s="10">
        <v>101.9896</v>
      </c>
      <c r="EV38" s="10">
        <v>102.2441</v>
      </c>
      <c r="EW38" s="10">
        <v>103.9453</v>
      </c>
      <c r="EX38" s="10">
        <v>104.38339999999999</v>
      </c>
      <c r="EY38" s="10">
        <v>106.21599999999999</v>
      </c>
      <c r="EZ38" s="10">
        <v>105.9653</v>
      </c>
      <c r="FA38" s="10">
        <v>106.1442</v>
      </c>
      <c r="FB38" s="10">
        <v>106.218</v>
      </c>
      <c r="FC38" s="10">
        <v>105.8738</v>
      </c>
      <c r="FD38" s="10">
        <v>105.6875</v>
      </c>
      <c r="FE38" s="10">
        <v>104.631</v>
      </c>
      <c r="FF38" s="10">
        <v>104.73009999999999</v>
      </c>
      <c r="FG38" s="10">
        <v>103.4149</v>
      </c>
      <c r="FH38" s="10">
        <v>101.0123</v>
      </c>
      <c r="FI38" s="10">
        <v>102.6476</v>
      </c>
      <c r="FJ38" s="10">
        <v>102.67910000000001</v>
      </c>
      <c r="FK38" s="10">
        <v>104.5364</v>
      </c>
      <c r="FL38" s="10">
        <v>106.0949</v>
      </c>
      <c r="FM38" s="10">
        <v>106.9766</v>
      </c>
      <c r="FN38" s="10">
        <v>109.3075</v>
      </c>
      <c r="FO38" s="10">
        <v>113.9911</v>
      </c>
      <c r="FP38" s="10">
        <v>114.2835</v>
      </c>
      <c r="FQ38" s="10">
        <v>113.8343</v>
      </c>
      <c r="FR38" s="10">
        <v>113.6281</v>
      </c>
      <c r="FS38" s="10">
        <v>112.17959999999999</v>
      </c>
      <c r="FT38" s="10">
        <v>110.7582</v>
      </c>
      <c r="FU38" s="10">
        <v>110.931038</v>
      </c>
      <c r="FV38" s="10"/>
      <c r="FW38" s="10"/>
      <c r="FX38" s="10"/>
    </row>
  </sheetData>
  <sheetProtection algorithmName="SHA-512" hashValue="A+w5nqBWljpnFpFimImCtwAdtMVfO9rWGLsNFS0gDlczkay1PtbQSqpJx8TVngD4YIfdH01tSLCbm7EaCnnL2w==" saltValue="KmzzEwtz+HY1glNgrGvgOg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FU16"/>
  <sheetViews>
    <sheetView zoomScale="70" zoomScaleNormal="70" workbookViewId="0"/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77" s="6" customFormat="1">
      <c r="A1" s="13"/>
    </row>
    <row r="2" spans="1:177" s="6" customFormat="1">
      <c r="A2" s="13"/>
    </row>
    <row r="3" spans="1:177" s="6" customFormat="1">
      <c r="A3" s="13"/>
    </row>
    <row r="4" spans="1:177" s="6" customFormat="1">
      <c r="A4" s="13"/>
    </row>
    <row r="5" spans="1:177">
      <c r="B5" s="15" t="str">
        <f>+IF(Impressum!$B$31="deutsch",Übersetzung!B67,IF(Impressum!$B$31="italiano",Übersetzung!D67,IF(Impressum!$B$31="english",Übersetzung!E67,Übersetzung!C67)))</f>
        <v>Nombre d'actifs occupés</v>
      </c>
    </row>
    <row r="6" spans="1:177">
      <c r="B6" s="19" t="str">
        <f>+IF(Impressum!$B$31="deutsch",Übersetzung!B68,IF(Impressum!$B$31="italiano",Übersetzung!D68,IF(Impressum!$B$31="english",Übersetzung!E68,Übersetzung!C68)))</f>
        <v>en milliers de personnes</v>
      </c>
    </row>
    <row r="7" spans="1:177">
      <c r="B7" s="19" t="str">
        <f>+IF(Impressum!$B$31="deutsch",Übersetzung!B69,IF(Impressum!$B$31="italiano",Übersetzung!D69,IF(Impressum!$B$31="english",Übersetzung!E69,Übersetzung!C69)))</f>
        <v>Source: OFS</v>
      </c>
    </row>
    <row r="8" spans="1:177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  <c r="FU8" s="9" t="s">
        <v>398</v>
      </c>
    </row>
    <row r="9" spans="1:177">
      <c r="B9" s="19" t="str">
        <f>+IF(Impressum!$B$31="deutsch",Übersetzung!B71,IF(Impressum!$B$31="italiano",Übersetzung!D71,IF(Impressum!$B$31="english",Übersetzung!E71,Übersetzung!C71)))</f>
        <v>Personnes actives occupées</v>
      </c>
      <c r="C9" s="7">
        <v>3230.107</v>
      </c>
      <c r="D9" s="7">
        <v>3269.087</v>
      </c>
      <c r="E9" s="7">
        <v>3290.3180000000002</v>
      </c>
      <c r="F9" s="7">
        <v>3268.0659999999998</v>
      </c>
      <c r="G9" s="7">
        <v>3315.5509999999999</v>
      </c>
      <c r="H9" s="7">
        <v>3337.2020000000002</v>
      </c>
      <c r="I9" s="7">
        <v>3360.364</v>
      </c>
      <c r="J9" s="7">
        <v>3350.0079999999998</v>
      </c>
      <c r="K9" s="7">
        <v>3360.3240000000001</v>
      </c>
      <c r="L9" s="7">
        <v>3361.8040000000001</v>
      </c>
      <c r="M9" s="7">
        <v>3353.61</v>
      </c>
      <c r="N9" s="7">
        <v>3354.681</v>
      </c>
      <c r="O9" s="7">
        <v>3353.19</v>
      </c>
      <c r="P9" s="7">
        <v>3353.13</v>
      </c>
      <c r="Q9" s="7">
        <v>3359.7829999999999</v>
      </c>
      <c r="R9" s="7">
        <v>3365.2660000000001</v>
      </c>
      <c r="S9" s="7">
        <v>3370.1889999999999</v>
      </c>
      <c r="T9" s="7">
        <v>3384.7460000000001</v>
      </c>
      <c r="U9" s="7">
        <v>3394.5410000000002</v>
      </c>
      <c r="V9" s="7">
        <v>3412.34</v>
      </c>
      <c r="W9" s="7">
        <v>3425.7669999999998</v>
      </c>
      <c r="X9" s="7">
        <v>3444.4870000000001</v>
      </c>
      <c r="Y9" s="7">
        <v>3473.172</v>
      </c>
      <c r="Z9" s="7">
        <v>3491.1909999999998</v>
      </c>
      <c r="AA9" s="7">
        <v>3498.395</v>
      </c>
      <c r="AB9" s="7">
        <v>3532.2820000000002</v>
      </c>
      <c r="AC9" s="7">
        <v>3545.1880000000001</v>
      </c>
      <c r="AD9" s="7">
        <v>3572.6030000000001</v>
      </c>
      <c r="AE9" s="7">
        <v>3589.471</v>
      </c>
      <c r="AF9" s="7">
        <v>3617.6860000000001</v>
      </c>
      <c r="AG9" s="7">
        <v>3635.355</v>
      </c>
      <c r="AH9" s="7">
        <v>3655.1950000000002</v>
      </c>
      <c r="AI9" s="7">
        <v>3679.5070000000001</v>
      </c>
      <c r="AJ9" s="7">
        <v>3713.6750000000002</v>
      </c>
      <c r="AK9" s="7">
        <v>3730.2730000000001</v>
      </c>
      <c r="AL9" s="7">
        <v>3751.634</v>
      </c>
      <c r="AM9" s="7">
        <v>3775.1669999999999</v>
      </c>
      <c r="AN9" s="7">
        <v>3792.8150000000001</v>
      </c>
      <c r="AO9" s="7">
        <v>3841.09</v>
      </c>
      <c r="AP9" s="7">
        <v>3865.723</v>
      </c>
      <c r="AQ9" s="7">
        <v>3901.971</v>
      </c>
      <c r="AR9" s="7">
        <v>3916.549</v>
      </c>
      <c r="AS9" s="7">
        <v>3960.5720000000001</v>
      </c>
      <c r="AT9" s="7">
        <v>3979.0309999999999</v>
      </c>
      <c r="AU9" s="7">
        <v>4006.0349999999999</v>
      </c>
      <c r="AV9" s="7">
        <v>4012.4180000000001</v>
      </c>
      <c r="AW9" s="7">
        <v>4014.8690000000001</v>
      </c>
      <c r="AX9" s="7">
        <v>4011.087</v>
      </c>
      <c r="AY9" s="7">
        <v>3991.8679999999999</v>
      </c>
      <c r="AZ9" s="7">
        <v>3997.06</v>
      </c>
      <c r="BA9" s="7">
        <v>3972.808</v>
      </c>
      <c r="BB9" s="7">
        <v>3939.3510000000001</v>
      </c>
      <c r="BC9" s="7">
        <v>3925.7640000000001</v>
      </c>
      <c r="BD9" s="7">
        <v>3947.9450000000002</v>
      </c>
      <c r="BE9" s="7">
        <v>3961.7719999999999</v>
      </c>
      <c r="BF9" s="7">
        <v>3947.7449999999999</v>
      </c>
      <c r="BG9" s="7">
        <v>3934.4879999999998</v>
      </c>
      <c r="BH9" s="7">
        <v>3910.306</v>
      </c>
      <c r="BI9" s="7">
        <v>3916.0990000000002</v>
      </c>
      <c r="BJ9" s="7">
        <v>3935.058</v>
      </c>
      <c r="BK9" s="7">
        <v>3936.029</v>
      </c>
      <c r="BL9" s="7">
        <v>3919.71</v>
      </c>
      <c r="BM9" s="7">
        <v>3903.4920000000002</v>
      </c>
      <c r="BN9" s="7">
        <v>3911.136</v>
      </c>
      <c r="BO9" s="7">
        <v>3911.6669999999999</v>
      </c>
      <c r="BP9" s="7">
        <v>3913.3069999999998</v>
      </c>
      <c r="BQ9" s="7">
        <v>3905.8739999999998</v>
      </c>
      <c r="BR9" s="7">
        <v>3895.7979999999998</v>
      </c>
      <c r="BS9" s="7">
        <v>3894.8580000000002</v>
      </c>
      <c r="BT9" s="7">
        <v>3892.2570000000001</v>
      </c>
      <c r="BU9" s="7">
        <v>3900.761</v>
      </c>
      <c r="BV9" s="7">
        <v>3915.989</v>
      </c>
      <c r="BW9" s="7">
        <v>3931.547</v>
      </c>
      <c r="BX9" s="7">
        <v>3952.6469999999999</v>
      </c>
      <c r="BY9" s="7">
        <v>3962.873</v>
      </c>
      <c r="BZ9" s="7">
        <v>3963.9430000000002</v>
      </c>
      <c r="CA9" s="7">
        <v>3967.645</v>
      </c>
      <c r="CB9" s="7">
        <v>3979.6909999999998</v>
      </c>
      <c r="CC9" s="7">
        <v>3991.3670000000002</v>
      </c>
      <c r="CD9" s="7">
        <v>4000.9920000000002</v>
      </c>
      <c r="CE9" s="7">
        <v>4010.4769999999999</v>
      </c>
      <c r="CF9" s="7">
        <v>4016.63</v>
      </c>
      <c r="CG9" s="7">
        <v>4024.3240000000001</v>
      </c>
      <c r="CH9" s="7">
        <v>4043.9839999999999</v>
      </c>
      <c r="CI9" s="7">
        <v>4071.4789999999998</v>
      </c>
      <c r="CJ9" s="7">
        <v>4087.056</v>
      </c>
      <c r="CK9" s="7">
        <v>4097.2219999999998</v>
      </c>
      <c r="CL9" s="7">
        <v>4107.4269999999997</v>
      </c>
      <c r="CM9" s="7">
        <v>4112.78</v>
      </c>
      <c r="CN9" s="7">
        <v>4116.5910000000003</v>
      </c>
      <c r="CO9" s="7">
        <v>4126.9470000000001</v>
      </c>
      <c r="CP9" s="7">
        <v>4123.7650000000003</v>
      </c>
      <c r="CQ9" s="7">
        <v>4107.8670000000002</v>
      </c>
      <c r="CR9" s="7">
        <v>4104.9059999999999</v>
      </c>
      <c r="CS9" s="7">
        <v>4102.4639999999999</v>
      </c>
      <c r="CT9" s="7">
        <v>4106.0559999999996</v>
      </c>
      <c r="CU9" s="7">
        <v>4114.55</v>
      </c>
      <c r="CV9" s="7">
        <v>4115.9610000000002</v>
      </c>
      <c r="CW9" s="7">
        <v>4115.7510000000002</v>
      </c>
      <c r="CX9" s="7">
        <v>4120.4430000000002</v>
      </c>
      <c r="CY9" s="7">
        <v>4125.7259999999997</v>
      </c>
      <c r="CZ9" s="7">
        <v>4134.5209999999997</v>
      </c>
      <c r="DA9" s="7">
        <v>4154.7709999999997</v>
      </c>
      <c r="DB9" s="7">
        <v>4172.13</v>
      </c>
      <c r="DC9" s="7">
        <v>4195.4620000000004</v>
      </c>
      <c r="DD9" s="7">
        <v>4222.6459999999997</v>
      </c>
      <c r="DE9" s="7">
        <v>4249.16</v>
      </c>
      <c r="DF9" s="7">
        <v>4281.1660000000002</v>
      </c>
      <c r="DG9" s="7">
        <v>4306.9189999999999</v>
      </c>
      <c r="DH9" s="7">
        <v>4332.1620000000003</v>
      </c>
      <c r="DI9" s="7">
        <v>4358.5450000000001</v>
      </c>
      <c r="DJ9" s="7">
        <v>4388.3909999999996</v>
      </c>
      <c r="DK9" s="7">
        <v>4420.4579999999996</v>
      </c>
      <c r="DL9" s="7">
        <v>4439.3270000000002</v>
      </c>
      <c r="DM9" s="7">
        <v>4463.6289999999999</v>
      </c>
      <c r="DN9" s="7">
        <v>4478.7669999999998</v>
      </c>
      <c r="DO9" s="7">
        <v>4487.8919999999998</v>
      </c>
      <c r="DP9" s="7">
        <v>4477.8770000000004</v>
      </c>
      <c r="DQ9" s="7">
        <v>4466.3209999999999</v>
      </c>
      <c r="DR9" s="7">
        <v>4453.5339999999997</v>
      </c>
      <c r="DS9" s="7">
        <v>4439.1170000000002</v>
      </c>
      <c r="DT9" s="7">
        <v>4477.5659999999998</v>
      </c>
      <c r="DU9" s="7">
        <v>4502.7479999999996</v>
      </c>
      <c r="DV9" s="7">
        <v>4506.6260000000002</v>
      </c>
      <c r="DW9" s="7">
        <v>4559.2839999999997</v>
      </c>
      <c r="DX9" s="7">
        <v>4591.4979999999996</v>
      </c>
      <c r="DY9" s="7">
        <v>4605.4470000000001</v>
      </c>
      <c r="DZ9" s="7">
        <v>4632.75</v>
      </c>
      <c r="EA9" s="7">
        <v>4652.1139999999996</v>
      </c>
      <c r="EB9" s="7">
        <v>4663.7290000000003</v>
      </c>
      <c r="EC9" s="7">
        <v>4714.1319999999996</v>
      </c>
      <c r="ED9" s="7">
        <v>4686.1869999999999</v>
      </c>
      <c r="EE9" s="7">
        <v>4699.5290000000005</v>
      </c>
      <c r="EF9" s="7">
        <v>4718.1329999999998</v>
      </c>
      <c r="EG9" s="7">
        <v>4752.4679999999998</v>
      </c>
      <c r="EH9" s="7">
        <v>4772.1940000000004</v>
      </c>
      <c r="EI9" s="7">
        <v>4761.2179999999998</v>
      </c>
      <c r="EJ9" s="7">
        <v>4818.7049999999999</v>
      </c>
      <c r="EK9" s="7">
        <v>4835.4679999999998</v>
      </c>
      <c r="EL9" s="7">
        <v>4883.6459999999997</v>
      </c>
      <c r="EM9" s="7">
        <v>4893.3419999999996</v>
      </c>
      <c r="EN9" s="7">
        <v>4891.3829999999998</v>
      </c>
      <c r="EO9" s="7">
        <v>4892.2510000000002</v>
      </c>
      <c r="EP9" s="7">
        <v>4918.8090000000002</v>
      </c>
      <c r="EQ9" s="7">
        <v>4959.1360000000004</v>
      </c>
      <c r="ER9" s="7">
        <v>4952.165</v>
      </c>
      <c r="ES9" s="7">
        <v>4971.7240000000002</v>
      </c>
      <c r="ET9" s="7">
        <v>4985.5540000000001</v>
      </c>
      <c r="EU9" s="7">
        <v>4988.8440000000001</v>
      </c>
      <c r="EV9" s="7">
        <v>5017.88</v>
      </c>
      <c r="EW9" s="7">
        <v>5019.5540000000001</v>
      </c>
      <c r="EX9" s="7">
        <v>5022.4430000000002</v>
      </c>
      <c r="EY9" s="7">
        <v>5040.0330000000004</v>
      </c>
      <c r="EZ9" s="7">
        <v>5059.4620000000004</v>
      </c>
      <c r="FA9" s="7">
        <v>5086.0519999999997</v>
      </c>
      <c r="FB9" s="7">
        <v>5070.299</v>
      </c>
      <c r="FC9" s="7">
        <v>5086.1610000000001</v>
      </c>
      <c r="FD9" s="7">
        <v>5116.9570000000003</v>
      </c>
      <c r="FE9" s="7">
        <v>5094.6279999999997</v>
      </c>
      <c r="FF9" s="7">
        <v>5106.8209999999999</v>
      </c>
      <c r="FG9" s="7">
        <v>5141.857</v>
      </c>
      <c r="FH9" s="7">
        <v>5020.5429999999997</v>
      </c>
      <c r="FI9" s="7">
        <v>5054.0870000000004</v>
      </c>
      <c r="FJ9" s="7">
        <v>5087.241</v>
      </c>
      <c r="FK9" s="7">
        <v>5061.4350000000004</v>
      </c>
      <c r="FL9" s="7">
        <v>5071.7569999999996</v>
      </c>
      <c r="FM9" s="7">
        <v>5120.942</v>
      </c>
      <c r="FN9" s="7">
        <v>5165.0510000000004</v>
      </c>
      <c r="FO9" s="7">
        <v>5163.3410000000003</v>
      </c>
      <c r="FP9" s="7">
        <v>5169.4059999999999</v>
      </c>
      <c r="FQ9" s="7">
        <v>5186.5439999999999</v>
      </c>
      <c r="FR9" s="7">
        <v>5208.5110000000004</v>
      </c>
      <c r="FS9" s="7">
        <v>5271.5839999999998</v>
      </c>
      <c r="FT9" s="7">
        <v>5318.4290000000001</v>
      </c>
      <c r="FU9" s="7">
        <v>5329.067</v>
      </c>
    </row>
    <row r="10" spans="1:177">
      <c r="B10" s="19"/>
    </row>
    <row r="11" spans="1:177">
      <c r="B11" s="19"/>
    </row>
    <row r="12" spans="1:177">
      <c r="B12" s="15" t="str">
        <f>+IF(Impressum!$B$31="deutsch",Übersetzung!B74,IF(Impressum!$B$31="italiano",Übersetzung!D74,IF(Impressum!$B$31="english",Übersetzung!E74,Übersetzung!C74)))</f>
        <v>Taux de chômage en Suisse</v>
      </c>
    </row>
    <row r="13" spans="1:177">
      <c r="B13" s="19" t="str">
        <f>+IF(Impressum!$B$31="deutsch",Übersetzung!B75,IF(Impressum!$B$31="italiano",Übersetzung!D75,IF(Impressum!$B$31="english",Übersetzung!E75,Übersetzung!C75)))</f>
        <v>en %, séries désaisonnalisées</v>
      </c>
    </row>
    <row r="14" spans="1:177">
      <c r="B14" s="19" t="str">
        <f>+IF(Impressum!$B$31="deutsch",Übersetzung!B76,IF(Impressum!$B$31="italiano",Übersetzung!D76,IF(Impressum!$B$31="english",Übersetzung!E76,Übersetzung!C76)))</f>
        <v>Source: SECO</v>
      </c>
    </row>
    <row r="15" spans="1:177">
      <c r="B15" s="19"/>
      <c r="C15" s="9" t="s">
        <v>224</v>
      </c>
      <c r="D15" s="9" t="s">
        <v>225</v>
      </c>
      <c r="E15" s="9" t="s">
        <v>226</v>
      </c>
      <c r="F15" s="9" t="s">
        <v>227</v>
      </c>
      <c r="G15" s="9" t="s">
        <v>228</v>
      </c>
      <c r="H15" s="9" t="s">
        <v>229</v>
      </c>
      <c r="I15" s="9" t="s">
        <v>230</v>
      </c>
      <c r="J15" s="9" t="s">
        <v>231</v>
      </c>
      <c r="K15" s="9" t="s">
        <v>232</v>
      </c>
      <c r="L15" s="9" t="s">
        <v>233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240</v>
      </c>
      <c r="T15" s="9" t="s">
        <v>241</v>
      </c>
      <c r="U15" s="9" t="s">
        <v>242</v>
      </c>
      <c r="V15" s="9" t="s">
        <v>243</v>
      </c>
      <c r="W15" s="9" t="s">
        <v>244</v>
      </c>
      <c r="X15" s="9" t="s">
        <v>245</v>
      </c>
      <c r="Y15" s="9" t="s">
        <v>246</v>
      </c>
      <c r="Z15" s="9" t="s">
        <v>247</v>
      </c>
      <c r="AA15" s="9" t="s">
        <v>248</v>
      </c>
      <c r="AB15" s="9" t="s">
        <v>249</v>
      </c>
      <c r="AC15" s="9" t="s">
        <v>250</v>
      </c>
      <c r="AD15" s="9" t="s">
        <v>251</v>
      </c>
      <c r="AE15" s="9" t="s">
        <v>252</v>
      </c>
      <c r="AF15" s="9" t="s">
        <v>253</v>
      </c>
      <c r="AG15" s="9" t="s">
        <v>254</v>
      </c>
      <c r="AH15" s="9" t="s">
        <v>255</v>
      </c>
      <c r="AI15" s="9" t="s">
        <v>256</v>
      </c>
      <c r="AJ15" s="9" t="s">
        <v>257</v>
      </c>
      <c r="AK15" s="9" t="s">
        <v>258</v>
      </c>
      <c r="AL15" s="9" t="s">
        <v>259</v>
      </c>
      <c r="AM15" s="9" t="s">
        <v>260</v>
      </c>
      <c r="AN15" s="9" t="s">
        <v>261</v>
      </c>
      <c r="AO15" s="9" t="s">
        <v>262</v>
      </c>
      <c r="AP15" s="9" t="s">
        <v>263</v>
      </c>
      <c r="AQ15" s="9" t="s">
        <v>264</v>
      </c>
      <c r="AR15" s="9" t="s">
        <v>265</v>
      </c>
      <c r="AS15" s="9" t="s">
        <v>266</v>
      </c>
      <c r="AT15" s="9" t="s">
        <v>267</v>
      </c>
      <c r="AU15" s="9" t="s">
        <v>268</v>
      </c>
      <c r="AV15" s="9" t="s">
        <v>269</v>
      </c>
      <c r="AW15" s="9" t="s">
        <v>270</v>
      </c>
      <c r="AX15" s="9" t="s">
        <v>271</v>
      </c>
      <c r="AY15" s="9" t="s">
        <v>272</v>
      </c>
      <c r="AZ15" s="9" t="s">
        <v>273</v>
      </c>
      <c r="BA15" s="9" t="s">
        <v>274</v>
      </c>
      <c r="BB15" s="9" t="s">
        <v>275</v>
      </c>
      <c r="BC15" s="9" t="s">
        <v>276</v>
      </c>
      <c r="BD15" s="9" t="s">
        <v>277</v>
      </c>
      <c r="BE15" s="9" t="s">
        <v>278</v>
      </c>
      <c r="BF15" s="9" t="s">
        <v>279</v>
      </c>
      <c r="BG15" s="9" t="s">
        <v>280</v>
      </c>
      <c r="BH15" s="9" t="s">
        <v>281</v>
      </c>
      <c r="BI15" s="9" t="s">
        <v>282</v>
      </c>
      <c r="BJ15" s="9" t="s">
        <v>283</v>
      </c>
      <c r="BK15" s="9" t="s">
        <v>284</v>
      </c>
      <c r="BL15" s="9" t="s">
        <v>285</v>
      </c>
      <c r="BM15" s="9" t="s">
        <v>286</v>
      </c>
      <c r="BN15" s="9" t="s">
        <v>287</v>
      </c>
      <c r="BO15" s="9" t="s">
        <v>288</v>
      </c>
      <c r="BP15" s="9" t="s">
        <v>289</v>
      </c>
      <c r="BQ15" s="9" t="s">
        <v>290</v>
      </c>
      <c r="BR15" s="9" t="s">
        <v>291</v>
      </c>
      <c r="BS15" s="9" t="s">
        <v>292</v>
      </c>
      <c r="BT15" s="9" t="s">
        <v>293</v>
      </c>
      <c r="BU15" s="9" t="s">
        <v>294</v>
      </c>
      <c r="BV15" s="9" t="s">
        <v>295</v>
      </c>
      <c r="BW15" s="9" t="s">
        <v>296</v>
      </c>
      <c r="BX15" s="9" t="s">
        <v>297</v>
      </c>
      <c r="BY15" s="9" t="s">
        <v>298</v>
      </c>
      <c r="BZ15" s="9" t="s">
        <v>299</v>
      </c>
      <c r="CA15" s="9" t="s">
        <v>300</v>
      </c>
      <c r="CB15" s="9" t="s">
        <v>301</v>
      </c>
      <c r="CC15" s="9" t="s">
        <v>302</v>
      </c>
      <c r="CD15" s="9" t="s">
        <v>303</v>
      </c>
      <c r="CE15" s="9" t="s">
        <v>304</v>
      </c>
      <c r="CF15" s="9" t="s">
        <v>305</v>
      </c>
      <c r="CG15" s="9" t="s">
        <v>306</v>
      </c>
      <c r="CH15" s="9" t="s">
        <v>307</v>
      </c>
      <c r="CI15" s="9" t="s">
        <v>308</v>
      </c>
      <c r="CJ15" s="9" t="s">
        <v>309</v>
      </c>
      <c r="CK15" s="9" t="s">
        <v>310</v>
      </c>
      <c r="CL15" s="9" t="s">
        <v>311</v>
      </c>
      <c r="CM15" s="9" t="s">
        <v>312</v>
      </c>
      <c r="CN15" s="9" t="s">
        <v>313</v>
      </c>
      <c r="CO15" s="9" t="s">
        <v>314</v>
      </c>
      <c r="CP15" s="9" t="s">
        <v>315</v>
      </c>
      <c r="CQ15" s="9" t="s">
        <v>316</v>
      </c>
      <c r="CR15" s="9" t="s">
        <v>317</v>
      </c>
      <c r="CS15" s="9" t="s">
        <v>318</v>
      </c>
      <c r="CT15" s="9" t="s">
        <v>319</v>
      </c>
      <c r="CU15" s="9" t="s">
        <v>320</v>
      </c>
      <c r="CV15" s="9" t="s">
        <v>321</v>
      </c>
      <c r="CW15" s="9" t="s">
        <v>322</v>
      </c>
      <c r="CX15" s="9" t="s">
        <v>323</v>
      </c>
      <c r="CY15" s="9" t="s">
        <v>324</v>
      </c>
      <c r="CZ15" s="9" t="s">
        <v>325</v>
      </c>
      <c r="DA15" s="9" t="s">
        <v>326</v>
      </c>
      <c r="DB15" s="9" t="s">
        <v>327</v>
      </c>
      <c r="DC15" s="9" t="s">
        <v>328</v>
      </c>
      <c r="DD15" s="9" t="s">
        <v>329</v>
      </c>
      <c r="DE15" s="9" t="s">
        <v>330</v>
      </c>
      <c r="DF15" s="9" t="s">
        <v>331</v>
      </c>
      <c r="DG15" s="9" t="s">
        <v>332</v>
      </c>
      <c r="DH15" s="9" t="s">
        <v>333</v>
      </c>
      <c r="DI15" s="9" t="s">
        <v>334</v>
      </c>
      <c r="DJ15" s="9" t="s">
        <v>335</v>
      </c>
      <c r="DK15" s="9" t="s">
        <v>336</v>
      </c>
      <c r="DL15" s="9" t="s">
        <v>337</v>
      </c>
      <c r="DM15" s="9" t="s">
        <v>338</v>
      </c>
      <c r="DN15" s="9" t="s">
        <v>339</v>
      </c>
      <c r="DO15" s="9" t="s">
        <v>340</v>
      </c>
      <c r="DP15" s="9" t="s">
        <v>341</v>
      </c>
      <c r="DQ15" s="9" t="s">
        <v>342</v>
      </c>
      <c r="DR15" s="9" t="s">
        <v>343</v>
      </c>
      <c r="DS15" s="9" t="s">
        <v>344</v>
      </c>
      <c r="DT15" s="9" t="s">
        <v>345</v>
      </c>
      <c r="DU15" s="9" t="s">
        <v>346</v>
      </c>
      <c r="DV15" s="9" t="s">
        <v>347</v>
      </c>
      <c r="DW15" s="9" t="s">
        <v>348</v>
      </c>
      <c r="DX15" s="9" t="s">
        <v>349</v>
      </c>
      <c r="DY15" s="9" t="s">
        <v>350</v>
      </c>
      <c r="DZ15" s="9" t="s">
        <v>351</v>
      </c>
      <c r="EA15" s="9" t="s">
        <v>352</v>
      </c>
      <c r="EB15" s="9" t="s">
        <v>353</v>
      </c>
      <c r="EC15" s="9" t="s">
        <v>354</v>
      </c>
      <c r="ED15" s="9" t="s">
        <v>355</v>
      </c>
      <c r="EE15" s="9" t="s">
        <v>356</v>
      </c>
      <c r="EF15" s="9" t="s">
        <v>357</v>
      </c>
      <c r="EG15" s="9" t="s">
        <v>358</v>
      </c>
      <c r="EH15" s="9" t="s">
        <v>359</v>
      </c>
      <c r="EI15" s="9" t="s">
        <v>360</v>
      </c>
      <c r="EJ15" s="9" t="s">
        <v>361</v>
      </c>
      <c r="EK15" s="9" t="s">
        <v>362</v>
      </c>
      <c r="EL15" s="9" t="s">
        <v>363</v>
      </c>
      <c r="EM15" s="9" t="s">
        <v>364</v>
      </c>
      <c r="EN15" s="9" t="s">
        <v>365</v>
      </c>
      <c r="EO15" s="9" t="s">
        <v>366</v>
      </c>
      <c r="EP15" s="9" t="s">
        <v>367</v>
      </c>
      <c r="EQ15" s="9" t="s">
        <v>368</v>
      </c>
      <c r="ER15" s="9" t="s">
        <v>369</v>
      </c>
      <c r="ES15" s="9" t="s">
        <v>370</v>
      </c>
      <c r="ET15" s="9" t="s">
        <v>371</v>
      </c>
      <c r="EU15" s="9" t="s">
        <v>372</v>
      </c>
      <c r="EV15" s="9" t="s">
        <v>373</v>
      </c>
      <c r="EW15" s="9" t="s">
        <v>374</v>
      </c>
      <c r="EX15" s="9" t="s">
        <v>375</v>
      </c>
      <c r="EY15" s="9" t="s">
        <v>376</v>
      </c>
      <c r="EZ15" s="9" t="s">
        <v>377</v>
      </c>
      <c r="FA15" s="9" t="s">
        <v>378</v>
      </c>
      <c r="FB15" s="9" t="s">
        <v>379</v>
      </c>
      <c r="FC15" s="9" t="s">
        <v>380</v>
      </c>
      <c r="FD15" s="9" t="s">
        <v>381</v>
      </c>
      <c r="FE15" s="9" t="s">
        <v>382</v>
      </c>
      <c r="FF15" s="9" t="s">
        <v>383</v>
      </c>
      <c r="FG15" s="9" t="s">
        <v>384</v>
      </c>
      <c r="FH15" s="9" t="s">
        <v>385</v>
      </c>
      <c r="FI15" s="9" t="s">
        <v>386</v>
      </c>
      <c r="FJ15" s="9" t="s">
        <v>387</v>
      </c>
      <c r="FK15" s="9" t="s">
        <v>388</v>
      </c>
      <c r="FL15" s="9" t="s">
        <v>389</v>
      </c>
      <c r="FM15" s="9" t="s">
        <v>390</v>
      </c>
      <c r="FN15" s="9" t="s">
        <v>391</v>
      </c>
      <c r="FO15" s="9" t="s">
        <v>392</v>
      </c>
      <c r="FP15" s="9" t="s">
        <v>393</v>
      </c>
      <c r="FQ15" s="9" t="s">
        <v>394</v>
      </c>
      <c r="FR15" s="9" t="s">
        <v>395</v>
      </c>
      <c r="FS15" s="9" t="s">
        <v>396</v>
      </c>
      <c r="FT15" s="9" t="s">
        <v>397</v>
      </c>
      <c r="FU15" s="9" t="s">
        <v>398</v>
      </c>
    </row>
    <row r="16" spans="1:177">
      <c r="B16" s="19" t="str">
        <f>+IF(Impressum!$B$31="deutsch",Übersetzung!B78,IF(Impressum!$B$31="italiano",Übersetzung!D78,IF(Impressum!$B$31="english",Übersetzung!E78,Übersetzung!C78)))</f>
        <v>Taux de chômage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4.5859290000000004E-2</v>
      </c>
      <c r="BX16" s="11">
        <v>4.019586E-2</v>
      </c>
      <c r="BY16" s="11">
        <v>3.550536E-2</v>
      </c>
      <c r="BZ16" s="11">
        <v>3.2671070000000003E-2</v>
      </c>
      <c r="CA16" s="11">
        <v>3.0895480000000003E-2</v>
      </c>
      <c r="CB16" s="11">
        <v>2.820808E-2</v>
      </c>
      <c r="CC16" s="11">
        <v>2.6026889999999997E-2</v>
      </c>
      <c r="CD16" s="11">
        <v>2.3772709999999999E-2</v>
      </c>
      <c r="CE16" s="11">
        <v>1.9984519999999999E-2</v>
      </c>
      <c r="CF16" s="11">
        <v>1.8651859999999999E-2</v>
      </c>
      <c r="CG16" s="11">
        <v>1.7885789999999999E-2</v>
      </c>
      <c r="CH16" s="11">
        <v>1.6434890000000001E-2</v>
      </c>
      <c r="CI16" s="11">
        <v>1.5336510000000001E-2</v>
      </c>
      <c r="CJ16" s="11">
        <v>1.628744E-2</v>
      </c>
      <c r="CK16" s="11">
        <v>1.722013E-2</v>
      </c>
      <c r="CL16" s="11">
        <v>1.9237709999999998E-2</v>
      </c>
      <c r="CM16" s="11">
        <v>2.1479590000000003E-2</v>
      </c>
      <c r="CN16" s="11">
        <v>2.3949150000000002E-2</v>
      </c>
      <c r="CO16" s="11">
        <v>2.6346930000000001E-2</v>
      </c>
      <c r="CP16" s="11">
        <v>3.0072209999999999E-2</v>
      </c>
      <c r="CQ16" s="11">
        <v>3.3449640000000003E-2</v>
      </c>
      <c r="CR16" s="11">
        <v>3.659685E-2</v>
      </c>
      <c r="CS16" s="11">
        <v>3.8273399999999999E-2</v>
      </c>
      <c r="CT16" s="11">
        <v>3.930119E-2</v>
      </c>
      <c r="CU16" s="11">
        <v>3.9524570000000002E-2</v>
      </c>
      <c r="CV16" s="11">
        <v>3.8802839999999998E-2</v>
      </c>
      <c r="CW16" s="11">
        <v>3.8540280000000003E-2</v>
      </c>
      <c r="CX16" s="11">
        <v>3.8260570000000001E-2</v>
      </c>
      <c r="CY16" s="11">
        <v>3.8086429999999998E-2</v>
      </c>
      <c r="CZ16" s="11">
        <v>3.7910430000000002E-2</v>
      </c>
      <c r="DA16" s="11">
        <v>3.7658339999999998E-2</v>
      </c>
      <c r="DB16" s="11">
        <v>3.6881959999999998E-2</v>
      </c>
      <c r="DC16" s="11">
        <v>3.5496439999999997E-2</v>
      </c>
      <c r="DD16" s="11">
        <v>3.3886090000000001E-2</v>
      </c>
      <c r="DE16" s="11">
        <v>3.2724449999999995E-2</v>
      </c>
      <c r="DF16" s="11">
        <v>3.1175500000000002E-2</v>
      </c>
      <c r="DG16" s="11">
        <v>2.9430120000000001E-2</v>
      </c>
      <c r="DH16" s="11">
        <v>2.799772E-2</v>
      </c>
      <c r="DI16" s="11">
        <v>2.7080400000000001E-2</v>
      </c>
      <c r="DJ16" s="11">
        <v>2.6148039999999997E-2</v>
      </c>
      <c r="DK16" s="11">
        <v>2.5052940000000003E-2</v>
      </c>
      <c r="DL16" s="11">
        <v>2.5375040000000001E-2</v>
      </c>
      <c r="DM16" s="11">
        <v>2.5606360000000002E-2</v>
      </c>
      <c r="DN16" s="11">
        <v>2.707085E-2</v>
      </c>
      <c r="DO16" s="11">
        <v>3.1028129999999998E-2</v>
      </c>
      <c r="DP16" s="11">
        <v>3.5927649999999998E-2</v>
      </c>
      <c r="DQ16" s="11">
        <v>3.9878509999999999E-2</v>
      </c>
      <c r="DR16" s="11">
        <v>4.123288E-2</v>
      </c>
      <c r="DS16" s="11">
        <v>3.7440229999999998E-2</v>
      </c>
      <c r="DT16" s="11">
        <v>3.6094759999999997E-2</v>
      </c>
      <c r="DU16" s="11">
        <v>3.4521049999999998E-2</v>
      </c>
      <c r="DV16" s="11">
        <v>3.2604890000000004E-2</v>
      </c>
      <c r="DW16" s="11">
        <v>3.0572309999999998E-2</v>
      </c>
      <c r="DX16" s="11">
        <v>2.800544E-2</v>
      </c>
      <c r="DY16" s="11">
        <v>2.7422650000000003E-2</v>
      </c>
      <c r="DZ16" s="11">
        <v>2.7750979999999998E-2</v>
      </c>
      <c r="EA16" s="11">
        <v>2.7951839999999999E-2</v>
      </c>
      <c r="EB16" s="11">
        <v>2.8694250000000001E-2</v>
      </c>
      <c r="EC16" s="11">
        <v>2.9316209999999999E-2</v>
      </c>
      <c r="ED16" s="11">
        <v>3.024922E-2</v>
      </c>
      <c r="EE16" s="11">
        <v>3.0946210000000002E-2</v>
      </c>
      <c r="EF16" s="11">
        <v>3.1544959999999997E-2</v>
      </c>
      <c r="EG16" s="11">
        <v>3.1891719999999998E-2</v>
      </c>
      <c r="EH16" s="11">
        <v>3.1969060000000001E-2</v>
      </c>
      <c r="EI16" s="11">
        <v>3.0632839999999998E-2</v>
      </c>
      <c r="EJ16" s="11">
        <v>3.038573E-2</v>
      </c>
      <c r="EK16" s="11">
        <v>3.0401090000000002E-2</v>
      </c>
      <c r="EL16" s="11">
        <v>3.0342479999999998E-2</v>
      </c>
      <c r="EM16" s="11">
        <v>3.0652279999999997E-2</v>
      </c>
      <c r="EN16" s="11">
        <v>3.1642879999999998E-2</v>
      </c>
      <c r="EO16" s="11">
        <v>3.2135539999999997E-2</v>
      </c>
      <c r="EP16" s="11">
        <v>3.2712480000000002E-2</v>
      </c>
      <c r="EQ16" s="11">
        <v>3.3157149999999996E-2</v>
      </c>
      <c r="ER16" s="11">
        <v>3.3346029999999999E-2</v>
      </c>
      <c r="ES16" s="11">
        <v>3.3333710000000003E-2</v>
      </c>
      <c r="ET16" s="11">
        <v>3.313178E-2</v>
      </c>
      <c r="EU16" s="11">
        <v>3.1815610000000001E-2</v>
      </c>
      <c r="EV16" s="11">
        <v>3.1334819999999999E-2</v>
      </c>
      <c r="EW16" s="11">
        <v>3.07172E-2</v>
      </c>
      <c r="EX16" s="11">
        <v>2.9650859999999998E-2</v>
      </c>
      <c r="EY16" s="11">
        <v>2.8022689999999999E-2</v>
      </c>
      <c r="EZ16" s="11">
        <v>2.5269300000000001E-2</v>
      </c>
      <c r="FA16" s="11">
        <v>2.4756149999999998E-2</v>
      </c>
      <c r="FB16" s="11">
        <v>2.3862230000000002E-2</v>
      </c>
      <c r="FC16" s="11">
        <v>2.3188529999999999E-2</v>
      </c>
      <c r="FD16" s="11">
        <v>2.3059759999999999E-2</v>
      </c>
      <c r="FE16" s="11">
        <v>2.294709E-2</v>
      </c>
      <c r="FF16" s="11">
        <v>2.3073489999999999E-2</v>
      </c>
      <c r="FG16" s="11">
        <v>2.4823629999999999E-2</v>
      </c>
      <c r="FH16" s="11">
        <v>3.4309649999999997E-2</v>
      </c>
      <c r="FI16" s="11">
        <v>3.4096769999999998E-2</v>
      </c>
      <c r="FJ16" s="11">
        <v>3.3522730000000001E-2</v>
      </c>
      <c r="FK16" s="11">
        <v>3.375504E-2</v>
      </c>
      <c r="FL16" s="11">
        <v>3.1768209999999998E-2</v>
      </c>
      <c r="FM16" s="11">
        <v>2.8655550000000002E-2</v>
      </c>
      <c r="FN16" s="11">
        <v>2.553797E-2</v>
      </c>
      <c r="FO16" s="11">
        <v>2.3289240000000003E-2</v>
      </c>
      <c r="FP16" s="11">
        <v>2.2174740000000002E-2</v>
      </c>
      <c r="FQ16" s="11">
        <v>2.1142379999999999E-2</v>
      </c>
      <c r="FR16" s="11">
        <v>2.0020050000000001E-2</v>
      </c>
      <c r="FS16" s="11">
        <v>1.9193470000000001E-2</v>
      </c>
      <c r="FT16" s="11">
        <v>1.9864159999999999E-2</v>
      </c>
      <c r="FU16" s="11">
        <v>2.0791300000000002E-2</v>
      </c>
    </row>
  </sheetData>
  <sheetProtection algorithmName="SHA-512" hashValue="dB5z/Y/jpbatjq4P8+iXRlpfkksq7BkvQ3l/WB65L00YCU3FpMzeMiZrqMrMW61XP7OpAlCRaBaN3icujJRsqg==" saltValue="VCLudCPbkf0HqntJumdlhg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A30"/>
  <sheetViews>
    <sheetView topLeftCell="A13" zoomScale="90" zoomScaleNormal="90" workbookViewId="0"/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83" s="6" customFormat="1">
      <c r="A1" s="14"/>
    </row>
    <row r="2" spans="1:183" s="6" customFormat="1">
      <c r="A2" s="14"/>
    </row>
    <row r="3" spans="1:183" s="6" customFormat="1">
      <c r="A3" s="14"/>
    </row>
    <row r="4" spans="1:183" s="6" customFormat="1">
      <c r="A4" s="14"/>
    </row>
    <row r="5" spans="1:183">
      <c r="A5" s="14"/>
      <c r="B5" s="15" t="str">
        <f>+IF(Impressum!$B$31="deutsch",Übersetzung!B83,IF(Impressum!$B$31="italiano",Übersetzung!D83,IF(Impressum!$B$31="english",Übersetzung!E83,Übersetzung!C83)))</f>
        <v>Indice des prix à la consommation</v>
      </c>
    </row>
    <row r="6" spans="1:183">
      <c r="A6" s="14"/>
      <c r="B6" s="19" t="str">
        <f>+IF(Impressum!$B$31="deutsch",Übersetzung!B84,IF(Impressum!$B$31="italiano",Übersetzung!D84,IF(Impressum!$B$31="english",Übersetzung!E84,Übersetzung!C84)))</f>
        <v>2010 I = 100, séries désaisonnalisées</v>
      </c>
    </row>
    <row r="7" spans="1:183">
      <c r="A7" s="14"/>
      <c r="B7" s="19" t="str">
        <f>+IF(Impressum!$B$31="deutsch",Übersetzung!B85,IF(Impressum!$B$31="italiano",Übersetzung!D85,IF(Impressum!$B$31="english",Übersetzung!E85,Übersetzung!C85)))</f>
        <v>Source: OFS</v>
      </c>
    </row>
    <row r="8" spans="1:183">
      <c r="A8" s="14"/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  <c r="FU8" s="9" t="s">
        <v>398</v>
      </c>
      <c r="FV8" s="9"/>
      <c r="FW8" s="9"/>
      <c r="FX8" s="9"/>
      <c r="FY8" s="9"/>
      <c r="FZ8" s="9"/>
      <c r="GA8" s="9"/>
    </row>
    <row r="9" spans="1:183">
      <c r="A9" s="14"/>
      <c r="B9" s="19" t="str">
        <f>+IF(Impressum!$B$31="deutsch",Übersetzung!B87,IF(Impressum!$B$31="italiano",Übersetzung!D87,IF(Impressum!$B$31="english",Übersetzung!E87,Übersetzung!C87)))</f>
        <v>Indice des prix à la consommation</v>
      </c>
      <c r="C9" s="10">
        <v>53.41667126897466</v>
      </c>
      <c r="D9" s="10">
        <v>54.073782229305387</v>
      </c>
      <c r="E9" s="10">
        <v>54.7343054722757</v>
      </c>
      <c r="F9" s="10">
        <v>55.186383611575728</v>
      </c>
      <c r="G9" s="10">
        <v>56.519067362009658</v>
      </c>
      <c r="H9" s="10">
        <v>57.301347950263512</v>
      </c>
      <c r="I9" s="10">
        <v>58.65737526430398</v>
      </c>
      <c r="J9" s="10">
        <v>59.035990705967755</v>
      </c>
      <c r="K9" s="10">
        <v>59.549706898728182</v>
      </c>
      <c r="L9" s="10">
        <v>60.682348044939573</v>
      </c>
      <c r="M9" s="10">
        <v>61.924931754347213</v>
      </c>
      <c r="N9" s="10">
        <v>62.453667907974875</v>
      </c>
      <c r="O9" s="10">
        <v>62.392532821030713</v>
      </c>
      <c r="P9" s="10">
        <v>62.818220011361127</v>
      </c>
      <c r="Q9" s="10">
        <v>63.02518580174835</v>
      </c>
      <c r="R9" s="10">
        <v>63.564178527471825</v>
      </c>
      <c r="S9" s="10">
        <v>64.243449600782654</v>
      </c>
      <c r="T9" s="10">
        <v>64.673377489191154</v>
      </c>
      <c r="U9" s="10">
        <v>64.792245242528494</v>
      </c>
      <c r="V9" s="10">
        <v>65.47246307634046</v>
      </c>
      <c r="W9" s="10">
        <v>66.696841370278037</v>
      </c>
      <c r="X9" s="10">
        <v>67.000534525199612</v>
      </c>
      <c r="Y9" s="10">
        <v>66.87906318048411</v>
      </c>
      <c r="Z9" s="10">
        <v>67.509013948938048</v>
      </c>
      <c r="AA9" s="10">
        <v>67.683148846530131</v>
      </c>
      <c r="AB9" s="10">
        <v>67.554083693628314</v>
      </c>
      <c r="AC9" s="10">
        <v>67.282915706756725</v>
      </c>
      <c r="AD9" s="10">
        <v>67.576776359390294</v>
      </c>
      <c r="AE9" s="10">
        <v>68.279282513333555</v>
      </c>
      <c r="AF9" s="10">
        <v>68.314460583204465</v>
      </c>
      <c r="AG9" s="10">
        <v>68.47329938144982</v>
      </c>
      <c r="AH9" s="10">
        <v>68.920150613816404</v>
      </c>
      <c r="AI9" s="10">
        <v>69.455405607978037</v>
      </c>
      <c r="AJ9" s="10">
        <v>69.731504639126456</v>
      </c>
      <c r="AK9" s="10">
        <v>69.756169722599168</v>
      </c>
      <c r="AL9" s="10">
        <v>70.174450484425805</v>
      </c>
      <c r="AM9" s="10">
        <v>71.031199703348378</v>
      </c>
      <c r="AN9" s="10">
        <v>71.726043014485441</v>
      </c>
      <c r="AO9" s="10">
        <v>71.928127071038602</v>
      </c>
      <c r="AP9" s="10">
        <v>73.239064916211689</v>
      </c>
      <c r="AQ9" s="10">
        <v>74.558572916337937</v>
      </c>
      <c r="AR9" s="10">
        <v>75.242015653106961</v>
      </c>
      <c r="AS9" s="10">
        <v>76.129307760280241</v>
      </c>
      <c r="AT9" s="10">
        <v>77.55385686559157</v>
      </c>
      <c r="AU9" s="10">
        <v>78.930180357875486</v>
      </c>
      <c r="AV9" s="10">
        <v>79.944624372771173</v>
      </c>
      <c r="AW9" s="10">
        <v>80.746086723261911</v>
      </c>
      <c r="AX9" s="10">
        <v>81.645805062012826</v>
      </c>
      <c r="AY9" s="10">
        <v>82.697360116135968</v>
      </c>
      <c r="AZ9" s="10">
        <v>83.443328494335219</v>
      </c>
      <c r="BA9" s="10">
        <v>83.663775759775305</v>
      </c>
      <c r="BB9" s="10">
        <v>84.43183521633479</v>
      </c>
      <c r="BC9" s="10">
        <v>85.59033475873386</v>
      </c>
      <c r="BD9" s="10">
        <v>86.364281882159887</v>
      </c>
      <c r="BE9" s="10">
        <v>86.578851342821977</v>
      </c>
      <c r="BF9" s="10">
        <v>86.707975668255131</v>
      </c>
      <c r="BG9" s="10">
        <v>87.078198472559734</v>
      </c>
      <c r="BH9" s="10">
        <v>86.926588585224223</v>
      </c>
      <c r="BI9" s="10">
        <v>87.061097611007682</v>
      </c>
      <c r="BJ9" s="10">
        <v>87.11741999873766</v>
      </c>
      <c r="BK9" s="10">
        <v>88.263552482090446</v>
      </c>
      <c r="BL9" s="10">
        <v>88.582137390728064</v>
      </c>
      <c r="BM9" s="10">
        <v>88.796203884873933</v>
      </c>
      <c r="BN9" s="10">
        <v>88.808107425758195</v>
      </c>
      <c r="BO9" s="10">
        <v>89.20360676302586</v>
      </c>
      <c r="BP9" s="10">
        <v>89.282927541262978</v>
      </c>
      <c r="BQ9" s="10">
        <v>89.336182819452773</v>
      </c>
      <c r="BR9" s="10">
        <v>89.504104601256046</v>
      </c>
      <c r="BS9" s="10">
        <v>89.857108198945951</v>
      </c>
      <c r="BT9" s="10">
        <v>89.7532899927415</v>
      </c>
      <c r="BU9" s="10">
        <v>89.753556269132446</v>
      </c>
      <c r="BV9" s="10">
        <v>89.821801921923822</v>
      </c>
      <c r="BW9" s="10">
        <v>89.860490895319842</v>
      </c>
      <c r="BX9" s="10">
        <v>89.801318363997865</v>
      </c>
      <c r="BY9" s="10">
        <v>89.836269605832058</v>
      </c>
      <c r="BZ9" s="10">
        <v>89.752106542115058</v>
      </c>
      <c r="CA9" s="10">
        <v>90.108522422444537</v>
      </c>
      <c r="CB9" s="10">
        <v>90.323249676523503</v>
      </c>
      <c r="CC9" s="10">
        <v>90.704320778237133</v>
      </c>
      <c r="CD9" s="10">
        <v>91.011238836115766</v>
      </c>
      <c r="CE9" s="10">
        <v>91.51778529049767</v>
      </c>
      <c r="CF9" s="10">
        <v>91.775047732508611</v>
      </c>
      <c r="CG9" s="10">
        <v>92.050200003155865</v>
      </c>
      <c r="CH9" s="10">
        <v>92.448460725218538</v>
      </c>
      <c r="CI9" s="10">
        <v>92.448243759270369</v>
      </c>
      <c r="CJ9" s="10">
        <v>93.155582336604922</v>
      </c>
      <c r="CK9" s="10">
        <v>92.994169533247089</v>
      </c>
      <c r="CL9" s="10">
        <v>92.83105058856944</v>
      </c>
      <c r="CM9" s="10">
        <v>92.967571480417845</v>
      </c>
      <c r="CN9" s="10">
        <v>93.797801543219634</v>
      </c>
      <c r="CO9" s="10">
        <v>93.278128648972782</v>
      </c>
      <c r="CP9" s="10">
        <v>93.772751838293317</v>
      </c>
      <c r="CQ9" s="10">
        <v>93.939026651308112</v>
      </c>
      <c r="CR9" s="10">
        <v>94.30864786821094</v>
      </c>
      <c r="CS9" s="10">
        <v>93.694210165051913</v>
      </c>
      <c r="CT9" s="10">
        <v>94.260333496386522</v>
      </c>
      <c r="CU9" s="10">
        <v>93.990832202480519</v>
      </c>
      <c r="CV9" s="10">
        <v>95.125169627923128</v>
      </c>
      <c r="CW9" s="10">
        <v>94.54508157919652</v>
      </c>
      <c r="CX9" s="10">
        <v>95.56169525357403</v>
      </c>
      <c r="CY9" s="10">
        <v>95.261720106037188</v>
      </c>
      <c r="CZ9" s="10">
        <v>96.132621422034276</v>
      </c>
      <c r="DA9" s="10">
        <v>95.662722488717776</v>
      </c>
      <c r="DB9" s="10">
        <v>96.610045128917221</v>
      </c>
      <c r="DC9" s="10">
        <v>96.437478303405186</v>
      </c>
      <c r="DD9" s="10">
        <v>97.40873623252439</v>
      </c>
      <c r="DE9" s="10">
        <v>96.832523984599362</v>
      </c>
      <c r="DF9" s="10">
        <v>97.053336147315932</v>
      </c>
      <c r="DG9" s="10">
        <v>96.522134471549847</v>
      </c>
      <c r="DH9" s="10">
        <v>97.919424764098849</v>
      </c>
      <c r="DI9" s="10">
        <v>97.446764445987327</v>
      </c>
      <c r="DJ9" s="10">
        <v>98.683312557200125</v>
      </c>
      <c r="DK9" s="10">
        <v>98.910041973048891</v>
      </c>
      <c r="DL9" s="10">
        <v>100.54774039827059</v>
      </c>
      <c r="DM9" s="10">
        <v>100.34527172026384</v>
      </c>
      <c r="DN9" s="10">
        <v>100.24398807081769</v>
      </c>
      <c r="DO9" s="10">
        <v>98.893868147820868</v>
      </c>
      <c r="DP9" s="10">
        <v>99.793685107457321</v>
      </c>
      <c r="DQ9" s="10">
        <v>99.371686338245979</v>
      </c>
      <c r="DR9" s="10">
        <v>100.06558288888188</v>
      </c>
      <c r="DS9" s="10">
        <v>100</v>
      </c>
      <c r="DT9" s="10">
        <v>100.77979534193832</v>
      </c>
      <c r="DU9" s="10">
        <v>99.701277337709485</v>
      </c>
      <c r="DV9" s="10">
        <v>100.3839311073942</v>
      </c>
      <c r="DW9" s="10">
        <v>100.59793842900875</v>
      </c>
      <c r="DX9" s="10">
        <v>101.17999889544609</v>
      </c>
      <c r="DY9" s="10">
        <v>100.08353189004954</v>
      </c>
      <c r="DZ9" s="10">
        <v>99.930965380124348</v>
      </c>
      <c r="EA9" s="10">
        <v>99.716662195853189</v>
      </c>
      <c r="EB9" s="10">
        <v>100.14901615804588</v>
      </c>
      <c r="EC9" s="10">
        <v>99.556797740398267</v>
      </c>
      <c r="ED9" s="10">
        <v>99.587271594029104</v>
      </c>
      <c r="EE9" s="10">
        <v>99.344072490295716</v>
      </c>
      <c r="EF9" s="10">
        <v>99.724847729352746</v>
      </c>
      <c r="EG9" s="10">
        <v>99.522674914002593</v>
      </c>
      <c r="EH9" s="10">
        <v>99.550979108151623</v>
      </c>
      <c r="EI9" s="10">
        <v>99.316261400574376</v>
      </c>
      <c r="EJ9" s="10">
        <v>99.827413450310857</v>
      </c>
      <c r="EK9" s="10">
        <v>99.527901820936037</v>
      </c>
      <c r="EL9" s="10">
        <v>99.418531258875888</v>
      </c>
      <c r="EM9" s="10">
        <v>98.587847540000624</v>
      </c>
      <c r="EN9" s="10">
        <v>98.715364344999529</v>
      </c>
      <c r="EO9" s="10">
        <v>98.160296414933583</v>
      </c>
      <c r="EP9" s="10">
        <v>98.072750654842679</v>
      </c>
      <c r="EQ9" s="10">
        <v>97.616362782844718</v>
      </c>
      <c r="ER9" s="10">
        <v>98.331660065642055</v>
      </c>
      <c r="ES9" s="10">
        <v>97.987670416890211</v>
      </c>
      <c r="ET9" s="10">
        <v>97.890163947360122</v>
      </c>
      <c r="EU9" s="10">
        <v>98.125019724177122</v>
      </c>
      <c r="EV9" s="10">
        <v>98.696823618518636</v>
      </c>
      <c r="EW9" s="10">
        <v>98.459314939880699</v>
      </c>
      <c r="EX9" s="10">
        <v>98.636270394799141</v>
      </c>
      <c r="EY9" s="10">
        <v>98.832723198788159</v>
      </c>
      <c r="EZ9" s="10">
        <v>99.667055890428259</v>
      </c>
      <c r="FA9" s="10">
        <v>99.57533846687916</v>
      </c>
      <c r="FB9" s="10">
        <v>99.530663205731059</v>
      </c>
      <c r="FC9" s="10">
        <v>99.448314766307959</v>
      </c>
      <c r="FD9" s="10">
        <v>100.31233234449459</v>
      </c>
      <c r="FE9" s="10">
        <v>99.833527945214144</v>
      </c>
      <c r="FF9" s="10">
        <v>99.454429261211232</v>
      </c>
      <c r="FG9" s="10">
        <v>99.322868999905324</v>
      </c>
      <c r="FH9" s="10">
        <v>99.087559567014864</v>
      </c>
      <c r="FI9" s="10">
        <v>98.972962098021284</v>
      </c>
      <c r="FJ9" s="10">
        <v>98.768619623189323</v>
      </c>
      <c r="FK9" s="10">
        <v>98.894657114905186</v>
      </c>
      <c r="FL9" s="10">
        <v>99.577508126360968</v>
      </c>
      <c r="FM9" s="10">
        <v>99.798714772619689</v>
      </c>
      <c r="FN9" s="10">
        <v>100.18599899012214</v>
      </c>
      <c r="FO9" s="10">
        <v>100.93443289045982</v>
      </c>
      <c r="FP9" s="10">
        <v>102.52400432353963</v>
      </c>
      <c r="FQ9" s="10">
        <v>103.17115457443116</v>
      </c>
      <c r="FR9" s="10">
        <v>103.12371792848802</v>
      </c>
      <c r="FS9" s="10">
        <v>104.16347792470097</v>
      </c>
      <c r="FT9" s="10">
        <v>104.72147489506737</v>
      </c>
      <c r="FU9" s="10">
        <v>104.82670337993498</v>
      </c>
      <c r="FV9" s="10"/>
      <c r="FW9" s="10"/>
      <c r="FX9" s="10"/>
      <c r="FY9" s="10"/>
      <c r="FZ9" s="10"/>
      <c r="GA9" s="10"/>
    </row>
    <row r="10" spans="1:183" s="6" customFormat="1">
      <c r="A10" s="14"/>
      <c r="B10" s="20"/>
    </row>
    <row r="11" spans="1:183" s="6" customFormat="1">
      <c r="A11" s="14"/>
      <c r="B11" s="20"/>
    </row>
    <row r="12" spans="1:183">
      <c r="B12" s="15" t="str">
        <f>+IF(Impressum!$B$31="deutsch",Übersetzung!B90,IF(Impressum!$B$31="italiano",Übersetzung!D90,IF(Impressum!$B$31="english",Übersetzung!E90,Übersetzung!C90)))</f>
        <v>Indice des salaires calculée sur la base de la rémunération par employé</v>
      </c>
    </row>
    <row r="13" spans="1:183">
      <c r="B13" s="19" t="str">
        <f>+IF(Impressum!$B$31="deutsch",Übersetzung!B91,IF(Impressum!$B$31="italiano",Übersetzung!D91,IF(Impressum!$B$31="english",Übersetzung!E91,Übersetzung!C91)))</f>
        <v>2010 I = 100, séries désaisonnalisées</v>
      </c>
    </row>
    <row r="14" spans="1:183">
      <c r="B14" s="19" t="str">
        <f>+IF(Impressum!$B$31="deutsch",Übersetzung!B92,IF(Impressum!$B$31="italiano",Übersetzung!D92,IF(Impressum!$B$31="english",Übersetzung!E92,Übersetzung!C92)))</f>
        <v>Source: BAK Economics</v>
      </c>
    </row>
    <row r="15" spans="1:183">
      <c r="B15" s="19"/>
      <c r="C15" s="9" t="s">
        <v>224</v>
      </c>
      <c r="D15" s="9" t="s">
        <v>225</v>
      </c>
      <c r="E15" s="9" t="s">
        <v>226</v>
      </c>
      <c r="F15" s="9" t="s">
        <v>227</v>
      </c>
      <c r="G15" s="9" t="s">
        <v>228</v>
      </c>
      <c r="H15" s="9" t="s">
        <v>229</v>
      </c>
      <c r="I15" s="9" t="s">
        <v>230</v>
      </c>
      <c r="J15" s="9" t="s">
        <v>231</v>
      </c>
      <c r="K15" s="9" t="s">
        <v>232</v>
      </c>
      <c r="L15" s="9" t="s">
        <v>233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240</v>
      </c>
      <c r="T15" s="9" t="s">
        <v>241</v>
      </c>
      <c r="U15" s="9" t="s">
        <v>242</v>
      </c>
      <c r="V15" s="9" t="s">
        <v>243</v>
      </c>
      <c r="W15" s="9" t="s">
        <v>244</v>
      </c>
      <c r="X15" s="9" t="s">
        <v>245</v>
      </c>
      <c r="Y15" s="9" t="s">
        <v>246</v>
      </c>
      <c r="Z15" s="9" t="s">
        <v>247</v>
      </c>
      <c r="AA15" s="9" t="s">
        <v>248</v>
      </c>
      <c r="AB15" s="9" t="s">
        <v>249</v>
      </c>
      <c r="AC15" s="9" t="s">
        <v>250</v>
      </c>
      <c r="AD15" s="9" t="s">
        <v>251</v>
      </c>
      <c r="AE15" s="9" t="s">
        <v>252</v>
      </c>
      <c r="AF15" s="9" t="s">
        <v>253</v>
      </c>
      <c r="AG15" s="9" t="s">
        <v>254</v>
      </c>
      <c r="AH15" s="9" t="s">
        <v>255</v>
      </c>
      <c r="AI15" s="9" t="s">
        <v>256</v>
      </c>
      <c r="AJ15" s="9" t="s">
        <v>257</v>
      </c>
      <c r="AK15" s="9" t="s">
        <v>258</v>
      </c>
      <c r="AL15" s="9" t="s">
        <v>259</v>
      </c>
      <c r="AM15" s="9" t="s">
        <v>260</v>
      </c>
      <c r="AN15" s="9" t="s">
        <v>261</v>
      </c>
      <c r="AO15" s="9" t="s">
        <v>262</v>
      </c>
      <c r="AP15" s="9" t="s">
        <v>263</v>
      </c>
      <c r="AQ15" s="9" t="s">
        <v>264</v>
      </c>
      <c r="AR15" s="9" t="s">
        <v>265</v>
      </c>
      <c r="AS15" s="9" t="s">
        <v>266</v>
      </c>
      <c r="AT15" s="9" t="s">
        <v>267</v>
      </c>
      <c r="AU15" s="9" t="s">
        <v>268</v>
      </c>
      <c r="AV15" s="9" t="s">
        <v>269</v>
      </c>
      <c r="AW15" s="9" t="s">
        <v>270</v>
      </c>
      <c r="AX15" s="9" t="s">
        <v>271</v>
      </c>
      <c r="AY15" s="9" t="s">
        <v>272</v>
      </c>
      <c r="AZ15" s="9" t="s">
        <v>273</v>
      </c>
      <c r="BA15" s="9" t="s">
        <v>274</v>
      </c>
      <c r="BB15" s="9" t="s">
        <v>275</v>
      </c>
      <c r="BC15" s="9" t="s">
        <v>276</v>
      </c>
      <c r="BD15" s="9" t="s">
        <v>277</v>
      </c>
      <c r="BE15" s="9" t="s">
        <v>278</v>
      </c>
      <c r="BF15" s="9" t="s">
        <v>279</v>
      </c>
      <c r="BG15" s="9" t="s">
        <v>280</v>
      </c>
      <c r="BH15" s="9" t="s">
        <v>281</v>
      </c>
      <c r="BI15" s="9" t="s">
        <v>282</v>
      </c>
      <c r="BJ15" s="9" t="s">
        <v>283</v>
      </c>
      <c r="BK15" s="9" t="s">
        <v>284</v>
      </c>
      <c r="BL15" s="9" t="s">
        <v>285</v>
      </c>
      <c r="BM15" s="9" t="s">
        <v>286</v>
      </c>
      <c r="BN15" s="9" t="s">
        <v>287</v>
      </c>
      <c r="BO15" s="9" t="s">
        <v>288</v>
      </c>
      <c r="BP15" s="9" t="s">
        <v>289</v>
      </c>
      <c r="BQ15" s="9" t="s">
        <v>290</v>
      </c>
      <c r="BR15" s="9" t="s">
        <v>291</v>
      </c>
      <c r="BS15" s="9" t="s">
        <v>292</v>
      </c>
      <c r="BT15" s="9" t="s">
        <v>293</v>
      </c>
      <c r="BU15" s="9" t="s">
        <v>294</v>
      </c>
      <c r="BV15" s="9" t="s">
        <v>295</v>
      </c>
      <c r="BW15" s="9" t="s">
        <v>296</v>
      </c>
      <c r="BX15" s="9" t="s">
        <v>297</v>
      </c>
      <c r="BY15" s="9" t="s">
        <v>298</v>
      </c>
      <c r="BZ15" s="9" t="s">
        <v>299</v>
      </c>
      <c r="CA15" s="9" t="s">
        <v>300</v>
      </c>
      <c r="CB15" s="9" t="s">
        <v>301</v>
      </c>
      <c r="CC15" s="9" t="s">
        <v>302</v>
      </c>
      <c r="CD15" s="9" t="s">
        <v>303</v>
      </c>
      <c r="CE15" s="9" t="s">
        <v>304</v>
      </c>
      <c r="CF15" s="9" t="s">
        <v>305</v>
      </c>
      <c r="CG15" s="9" t="s">
        <v>306</v>
      </c>
      <c r="CH15" s="9" t="s">
        <v>307</v>
      </c>
      <c r="CI15" s="9" t="s">
        <v>308</v>
      </c>
      <c r="CJ15" s="9" t="s">
        <v>309</v>
      </c>
      <c r="CK15" s="9" t="s">
        <v>310</v>
      </c>
      <c r="CL15" s="9" t="s">
        <v>311</v>
      </c>
      <c r="CM15" s="9" t="s">
        <v>312</v>
      </c>
      <c r="CN15" s="9" t="s">
        <v>313</v>
      </c>
      <c r="CO15" s="9" t="s">
        <v>314</v>
      </c>
      <c r="CP15" s="9" t="s">
        <v>315</v>
      </c>
      <c r="CQ15" s="9" t="s">
        <v>316</v>
      </c>
      <c r="CR15" s="9" t="s">
        <v>317</v>
      </c>
      <c r="CS15" s="9" t="s">
        <v>318</v>
      </c>
      <c r="CT15" s="9" t="s">
        <v>319</v>
      </c>
      <c r="CU15" s="9" t="s">
        <v>320</v>
      </c>
      <c r="CV15" s="9" t="s">
        <v>321</v>
      </c>
      <c r="CW15" s="9" t="s">
        <v>322</v>
      </c>
      <c r="CX15" s="9" t="s">
        <v>323</v>
      </c>
      <c r="CY15" s="9" t="s">
        <v>324</v>
      </c>
      <c r="CZ15" s="9" t="s">
        <v>325</v>
      </c>
      <c r="DA15" s="9" t="s">
        <v>326</v>
      </c>
      <c r="DB15" s="9" t="s">
        <v>327</v>
      </c>
      <c r="DC15" s="9" t="s">
        <v>328</v>
      </c>
      <c r="DD15" s="9" t="s">
        <v>329</v>
      </c>
      <c r="DE15" s="9" t="s">
        <v>330</v>
      </c>
      <c r="DF15" s="9" t="s">
        <v>331</v>
      </c>
      <c r="DG15" s="9" t="s">
        <v>332</v>
      </c>
      <c r="DH15" s="9" t="s">
        <v>333</v>
      </c>
      <c r="DI15" s="9" t="s">
        <v>334</v>
      </c>
      <c r="DJ15" s="9" t="s">
        <v>335</v>
      </c>
      <c r="DK15" s="9" t="s">
        <v>336</v>
      </c>
      <c r="DL15" s="9" t="s">
        <v>337</v>
      </c>
      <c r="DM15" s="9" t="s">
        <v>338</v>
      </c>
      <c r="DN15" s="9" t="s">
        <v>339</v>
      </c>
      <c r="DO15" s="9" t="s">
        <v>340</v>
      </c>
      <c r="DP15" s="9" t="s">
        <v>341</v>
      </c>
      <c r="DQ15" s="9" t="s">
        <v>342</v>
      </c>
      <c r="DR15" s="9" t="s">
        <v>343</v>
      </c>
      <c r="DS15" s="9" t="s">
        <v>344</v>
      </c>
      <c r="DT15" s="9" t="s">
        <v>345</v>
      </c>
      <c r="DU15" s="9" t="s">
        <v>346</v>
      </c>
      <c r="DV15" s="9" t="s">
        <v>347</v>
      </c>
      <c r="DW15" s="9" t="s">
        <v>348</v>
      </c>
      <c r="DX15" s="9" t="s">
        <v>349</v>
      </c>
      <c r="DY15" s="9" t="s">
        <v>350</v>
      </c>
      <c r="DZ15" s="9" t="s">
        <v>351</v>
      </c>
      <c r="EA15" s="9" t="s">
        <v>352</v>
      </c>
      <c r="EB15" s="9" t="s">
        <v>353</v>
      </c>
      <c r="EC15" s="9" t="s">
        <v>354</v>
      </c>
      <c r="ED15" s="9" t="s">
        <v>355</v>
      </c>
      <c r="EE15" s="9" t="s">
        <v>356</v>
      </c>
      <c r="EF15" s="9" t="s">
        <v>357</v>
      </c>
      <c r="EG15" s="9" t="s">
        <v>358</v>
      </c>
      <c r="EH15" s="9" t="s">
        <v>359</v>
      </c>
      <c r="EI15" s="9" t="s">
        <v>360</v>
      </c>
      <c r="EJ15" s="9" t="s">
        <v>361</v>
      </c>
      <c r="EK15" s="9" t="s">
        <v>362</v>
      </c>
      <c r="EL15" s="9" t="s">
        <v>363</v>
      </c>
      <c r="EM15" s="9" t="s">
        <v>364</v>
      </c>
      <c r="EN15" s="9" t="s">
        <v>365</v>
      </c>
      <c r="EO15" s="9" t="s">
        <v>366</v>
      </c>
      <c r="EP15" s="9" t="s">
        <v>367</v>
      </c>
      <c r="EQ15" s="9" t="s">
        <v>368</v>
      </c>
      <c r="ER15" s="9" t="s">
        <v>369</v>
      </c>
      <c r="ES15" s="9" t="s">
        <v>370</v>
      </c>
      <c r="ET15" s="9" t="s">
        <v>371</v>
      </c>
      <c r="EU15" s="9" t="s">
        <v>372</v>
      </c>
      <c r="EV15" s="9" t="s">
        <v>373</v>
      </c>
      <c r="EW15" s="9" t="s">
        <v>374</v>
      </c>
      <c r="EX15" s="9" t="s">
        <v>375</v>
      </c>
      <c r="EY15" s="9" t="s">
        <v>376</v>
      </c>
      <c r="EZ15" s="9" t="s">
        <v>377</v>
      </c>
      <c r="FA15" s="9" t="s">
        <v>378</v>
      </c>
      <c r="FB15" s="9" t="s">
        <v>379</v>
      </c>
      <c r="FC15" s="9" t="s">
        <v>380</v>
      </c>
      <c r="FD15" s="9" t="s">
        <v>381</v>
      </c>
      <c r="FE15" s="9" t="s">
        <v>382</v>
      </c>
      <c r="FF15" s="9" t="s">
        <v>383</v>
      </c>
      <c r="FG15" s="9" t="s">
        <v>384</v>
      </c>
      <c r="FH15" s="9" t="s">
        <v>385</v>
      </c>
      <c r="FI15" s="9" t="s">
        <v>386</v>
      </c>
      <c r="FJ15" s="9" t="s">
        <v>387</v>
      </c>
      <c r="FK15" s="9" t="s">
        <v>388</v>
      </c>
      <c r="FL15" s="9" t="s">
        <v>389</v>
      </c>
      <c r="FM15" s="9" t="s">
        <v>390</v>
      </c>
      <c r="FN15" s="9" t="s">
        <v>391</v>
      </c>
      <c r="FO15" s="9" t="s">
        <v>392</v>
      </c>
      <c r="FP15" s="9" t="s">
        <v>393</v>
      </c>
      <c r="FQ15" s="9" t="s">
        <v>394</v>
      </c>
      <c r="FR15" s="9" t="s">
        <v>395</v>
      </c>
      <c r="FS15" s="9" t="s">
        <v>396</v>
      </c>
      <c r="FT15" s="9" t="s">
        <v>397</v>
      </c>
      <c r="FU15" s="9" t="s">
        <v>398</v>
      </c>
      <c r="FV15" s="9"/>
      <c r="FW15" s="9"/>
      <c r="FX15" s="9"/>
      <c r="FY15" s="9"/>
      <c r="FZ15" s="9"/>
      <c r="GA15" s="9"/>
    </row>
    <row r="16" spans="1:183">
      <c r="B16" s="19" t="str">
        <f>+IF(Impressum!$B$31="deutsch",Übersetzung!B94,IF(Impressum!$B$31="italiano",Übersetzung!D94,IF(Impressum!$B$31="english",Übersetzung!E94,Übersetzung!C94)))</f>
        <v>Indice des salaires</v>
      </c>
      <c r="C16" s="10">
        <v>43.954283632155281</v>
      </c>
      <c r="D16" s="10">
        <v>44.325493624251912</v>
      </c>
      <c r="E16" s="10">
        <v>44.892450495241668</v>
      </c>
      <c r="F16" s="10">
        <v>45.783761290252464</v>
      </c>
      <c r="G16" s="10">
        <v>45.646262305993467</v>
      </c>
      <c r="H16" s="10">
        <v>46.710370702768564</v>
      </c>
      <c r="I16" s="10">
        <v>47.52282894093279</v>
      </c>
      <c r="J16" s="10">
        <v>48.658605953044557</v>
      </c>
      <c r="K16" s="10">
        <v>49.803890818581152</v>
      </c>
      <c r="L16" s="10">
        <v>50.123141452739972</v>
      </c>
      <c r="M16" s="10">
        <v>50.301798003920119</v>
      </c>
      <c r="N16" s="10">
        <v>50.871228883585474</v>
      </c>
      <c r="O16" s="10">
        <v>51.197021666208606</v>
      </c>
      <c r="P16" s="10">
        <v>51.454841319257362</v>
      </c>
      <c r="Q16" s="10">
        <v>53.290043357260828</v>
      </c>
      <c r="R16" s="10">
        <v>54.26572405900977</v>
      </c>
      <c r="S16" s="10">
        <v>53.008844839802769</v>
      </c>
      <c r="T16" s="10">
        <v>53.88090701919738</v>
      </c>
      <c r="U16" s="10">
        <v>54.420220207475126</v>
      </c>
      <c r="V16" s="10">
        <v>55.073710448856595</v>
      </c>
      <c r="W16" s="10">
        <v>55.676944154171117</v>
      </c>
      <c r="X16" s="10">
        <v>55.920825511480587</v>
      </c>
      <c r="Y16" s="10">
        <v>56.128166071196596</v>
      </c>
      <c r="Z16" s="10">
        <v>57.244523667930068</v>
      </c>
      <c r="AA16" s="10">
        <v>57.800502772390686</v>
      </c>
      <c r="AB16" s="10">
        <v>58.226415270119823</v>
      </c>
      <c r="AC16" s="10">
        <v>58.637990939331416</v>
      </c>
      <c r="AD16" s="10">
        <v>58.743420974314311</v>
      </c>
      <c r="AE16" s="10">
        <v>59.3712912513774</v>
      </c>
      <c r="AF16" s="10">
        <v>59.232167081503064</v>
      </c>
      <c r="AG16" s="10">
        <v>59.880067512487798</v>
      </c>
      <c r="AH16" s="10">
        <v>60.320989686282253</v>
      </c>
      <c r="AI16" s="10">
        <v>60.53666320408967</v>
      </c>
      <c r="AJ16" s="10">
        <v>61.196933678452368</v>
      </c>
      <c r="AK16" s="10">
        <v>62.287412523349104</v>
      </c>
      <c r="AL16" s="10">
        <v>62.674817438345165</v>
      </c>
      <c r="AM16" s="10">
        <v>62.629063805097807</v>
      </c>
      <c r="AN16" s="10">
        <v>64.286287315219255</v>
      </c>
      <c r="AO16" s="10">
        <v>64.286494345233933</v>
      </c>
      <c r="AP16" s="10">
        <v>65.741656561014082</v>
      </c>
      <c r="AQ16" s="10">
        <v>65.892891986748012</v>
      </c>
      <c r="AR16" s="10">
        <v>66.500162777349061</v>
      </c>
      <c r="AS16" s="10">
        <v>66.647205845285441</v>
      </c>
      <c r="AT16" s="10">
        <v>67.344586449782028</v>
      </c>
      <c r="AU16" s="10">
        <v>68.238645568237871</v>
      </c>
      <c r="AV16" s="10">
        <v>69.708662187572301</v>
      </c>
      <c r="AW16" s="10">
        <v>70.866581059755589</v>
      </c>
      <c r="AX16" s="10">
        <v>71.795628250694719</v>
      </c>
      <c r="AY16" s="10">
        <v>72.639896650616663</v>
      </c>
      <c r="AZ16" s="10">
        <v>72.599059980218286</v>
      </c>
      <c r="BA16" s="10">
        <v>73.237747575549136</v>
      </c>
      <c r="BB16" s="10">
        <v>73.957383906625324</v>
      </c>
      <c r="BC16" s="10">
        <v>74.37532574878874</v>
      </c>
      <c r="BD16" s="10">
        <v>74.472940400716951</v>
      </c>
      <c r="BE16" s="10">
        <v>74.715424305427248</v>
      </c>
      <c r="BF16" s="10">
        <v>75.311153172709098</v>
      </c>
      <c r="BG16" s="10">
        <v>75.641676591167993</v>
      </c>
      <c r="BH16" s="10">
        <v>75.800261582423573</v>
      </c>
      <c r="BI16" s="10">
        <v>75.561141915452041</v>
      </c>
      <c r="BJ16" s="10">
        <v>75.132952087561279</v>
      </c>
      <c r="BK16" s="10">
        <v>75.74348360089374</v>
      </c>
      <c r="BL16" s="10">
        <v>76.845090309080291</v>
      </c>
      <c r="BM16" s="10">
        <v>77.80819393743657</v>
      </c>
      <c r="BN16" s="10">
        <v>78.029923083173784</v>
      </c>
      <c r="BO16" s="10">
        <v>77.819270043222701</v>
      </c>
      <c r="BP16" s="10">
        <v>77.642000593141006</v>
      </c>
      <c r="BQ16" s="10">
        <v>77.838368562078202</v>
      </c>
      <c r="BR16" s="10">
        <v>78.691383980120989</v>
      </c>
      <c r="BS16" s="10">
        <v>78.998254219401105</v>
      </c>
      <c r="BT16" s="10">
        <v>79.042299855027238</v>
      </c>
      <c r="BU16" s="10">
        <v>78.995148769180688</v>
      </c>
      <c r="BV16" s="10">
        <v>78.742054576217328</v>
      </c>
      <c r="BW16" s="10">
        <v>78.871189547882679</v>
      </c>
      <c r="BX16" s="10">
        <v>78.753027166996119</v>
      </c>
      <c r="BY16" s="10">
        <v>78.92330935408188</v>
      </c>
      <c r="BZ16" s="10">
        <v>79.345754099064905</v>
      </c>
      <c r="CA16" s="10">
        <v>79.564377794581716</v>
      </c>
      <c r="CB16" s="10">
        <v>80.000486520534537</v>
      </c>
      <c r="CC16" s="10">
        <v>80.190281286505211</v>
      </c>
      <c r="CD16" s="10">
        <v>80.699626880156032</v>
      </c>
      <c r="CE16" s="10">
        <v>81.300065680272155</v>
      </c>
      <c r="CF16" s="10">
        <v>81.905835503266673</v>
      </c>
      <c r="CG16" s="10">
        <v>83.024573945169138</v>
      </c>
      <c r="CH16" s="10">
        <v>83.65151258716611</v>
      </c>
      <c r="CI16" s="10">
        <v>84.315923661822694</v>
      </c>
      <c r="CJ16" s="10">
        <v>85.146476323271173</v>
      </c>
      <c r="CK16" s="10">
        <v>86.67689394939255</v>
      </c>
      <c r="CL16" s="10">
        <v>87.031070547030225</v>
      </c>
      <c r="CM16" s="10">
        <v>87.508999335951231</v>
      </c>
      <c r="CN16" s="10">
        <v>88.034596785755497</v>
      </c>
      <c r="CO16" s="10">
        <v>87.288719400316864</v>
      </c>
      <c r="CP16" s="10">
        <v>87.519920169226339</v>
      </c>
      <c r="CQ16" s="10">
        <v>87.85991521085748</v>
      </c>
      <c r="CR16" s="10">
        <v>88.036977630924483</v>
      </c>
      <c r="CS16" s="10">
        <v>88.206794000477203</v>
      </c>
      <c r="CT16" s="10">
        <v>88.320660508558873</v>
      </c>
      <c r="CU16" s="10">
        <v>88.15105116902086</v>
      </c>
      <c r="CV16" s="10">
        <v>88.555794847747549</v>
      </c>
      <c r="CW16" s="10">
        <v>89.390281079475201</v>
      </c>
      <c r="CX16" s="10">
        <v>90.083624598685248</v>
      </c>
      <c r="CY16" s="10">
        <v>90.6450382410316</v>
      </c>
      <c r="CZ16" s="10">
        <v>91.183989126783644</v>
      </c>
      <c r="DA16" s="10">
        <v>91.197911895271801</v>
      </c>
      <c r="DB16" s="10">
        <v>91.481750045417215</v>
      </c>
      <c r="DC16" s="10">
        <v>91.86159836487694</v>
      </c>
      <c r="DD16" s="10">
        <v>92.073338312405184</v>
      </c>
      <c r="DE16" s="10">
        <v>92.692306298836442</v>
      </c>
      <c r="DF16" s="10">
        <v>93.229031611930523</v>
      </c>
      <c r="DG16" s="10">
        <v>93.983241955460599</v>
      </c>
      <c r="DH16" s="10">
        <v>94.868605813299297</v>
      </c>
      <c r="DI16" s="10">
        <v>95.539538333418733</v>
      </c>
      <c r="DJ16" s="10">
        <v>95.988172375260532</v>
      </c>
      <c r="DK16" s="10">
        <v>96.602740973879548</v>
      </c>
      <c r="DL16" s="10">
        <v>96.88507815641843</v>
      </c>
      <c r="DM16" s="10">
        <v>96.981450628258457</v>
      </c>
      <c r="DN16" s="10">
        <v>97.616773985850529</v>
      </c>
      <c r="DO16" s="10">
        <v>97.956820784985368</v>
      </c>
      <c r="DP16" s="10">
        <v>98.705234288104009</v>
      </c>
      <c r="DQ16" s="10">
        <v>99.147346884482957</v>
      </c>
      <c r="DR16" s="10">
        <v>99.714660882248069</v>
      </c>
      <c r="DS16" s="10">
        <v>100</v>
      </c>
      <c r="DT16" s="10">
        <v>99.480458178125531</v>
      </c>
      <c r="DU16" s="10">
        <v>99.89022233470854</v>
      </c>
      <c r="DV16" s="10">
        <v>100.47787703141734</v>
      </c>
      <c r="DW16" s="10">
        <v>100.41240378927037</v>
      </c>
      <c r="DX16" s="10">
        <v>100.8935933009228</v>
      </c>
      <c r="DY16" s="10">
        <v>101.17893241867475</v>
      </c>
      <c r="DZ16" s="10">
        <v>101.27064671518416</v>
      </c>
      <c r="EA16" s="10">
        <v>101.50272736165607</v>
      </c>
      <c r="EB16" s="10">
        <v>101.7479026565574</v>
      </c>
      <c r="EC16" s="10">
        <v>101.06998287344202</v>
      </c>
      <c r="ED16" s="10">
        <v>102.09731756385712</v>
      </c>
      <c r="EE16" s="10">
        <v>102.46003414960092</v>
      </c>
      <c r="EF16" s="10">
        <v>102.67684633248919</v>
      </c>
      <c r="EG16" s="10">
        <v>102.57980101310137</v>
      </c>
      <c r="EH16" s="10">
        <v>102.7215130581594</v>
      </c>
      <c r="EI16" s="10">
        <v>103.24943959562898</v>
      </c>
      <c r="EJ16" s="10">
        <v>102.33679953335435</v>
      </c>
      <c r="EK16" s="10">
        <v>102.49895579236339</v>
      </c>
      <c r="EL16" s="10">
        <v>102.1570974806</v>
      </c>
      <c r="EM16" s="10">
        <v>102.47701061080583</v>
      </c>
      <c r="EN16" s="10">
        <v>102.95224800953582</v>
      </c>
      <c r="EO16" s="10">
        <v>103.21088025539224</v>
      </c>
      <c r="EP16" s="10">
        <v>102.82896163578556</v>
      </c>
      <c r="EQ16" s="10">
        <v>102.3454947939715</v>
      </c>
      <c r="ER16" s="10">
        <v>102.76442002870472</v>
      </c>
      <c r="ES16" s="10">
        <v>102.56810381727118</v>
      </c>
      <c r="ET16" s="10">
        <v>102.3888158245462</v>
      </c>
      <c r="EU16" s="10">
        <v>102.62529585883038</v>
      </c>
      <c r="EV16" s="10">
        <v>102.73238213393083</v>
      </c>
      <c r="EW16" s="10">
        <v>103.36284028617759</v>
      </c>
      <c r="EX16" s="10">
        <v>103.87337630241289</v>
      </c>
      <c r="EY16" s="10">
        <v>104.08449515989705</v>
      </c>
      <c r="EZ16" s="10">
        <v>104.09531247816481</v>
      </c>
      <c r="FA16" s="10">
        <v>104.04495242709051</v>
      </c>
      <c r="FB16" s="10">
        <v>105.00370842513821</v>
      </c>
      <c r="FC16" s="10">
        <v>105.47247613590901</v>
      </c>
      <c r="FD16" s="10">
        <v>105.80626027709931</v>
      </c>
      <c r="FE16" s="10">
        <v>107.19113580289086</v>
      </c>
      <c r="FF16" s="10">
        <v>107.96755011549688</v>
      </c>
      <c r="FG16" s="10">
        <v>105.52459594210821</v>
      </c>
      <c r="FH16" s="10">
        <v>108.85912487377638</v>
      </c>
      <c r="FI16" s="10">
        <v>108.94669856999195</v>
      </c>
      <c r="FJ16" s="10">
        <v>108.47404904644564</v>
      </c>
      <c r="FK16" s="10">
        <v>107.99197965723077</v>
      </c>
      <c r="FL16" s="10">
        <v>109.58823282802483</v>
      </c>
      <c r="FM16" s="10">
        <v>112.37946324363239</v>
      </c>
      <c r="FN16" s="10">
        <v>112.53240666698758</v>
      </c>
      <c r="FO16" s="10">
        <v>113.82505032123295</v>
      </c>
      <c r="FP16" s="10">
        <v>114.4988812615581</v>
      </c>
      <c r="FQ16" s="10">
        <v>115.35691715745719</v>
      </c>
      <c r="FR16" s="10">
        <v>116.07701930606645</v>
      </c>
      <c r="FS16" s="10">
        <v>115.62232963629486</v>
      </c>
      <c r="FT16" s="10">
        <v>115.55121482624749</v>
      </c>
      <c r="FU16" s="10">
        <v>115.99663990286153</v>
      </c>
      <c r="FV16" s="10"/>
      <c r="FW16" s="10"/>
      <c r="FX16" s="10"/>
      <c r="FY16" s="10"/>
      <c r="FZ16" s="10"/>
      <c r="GA16" s="10"/>
    </row>
    <row r="17" spans="2:183">
      <c r="B17" s="19"/>
    </row>
    <row r="18" spans="2:183">
      <c r="B18" s="19"/>
    </row>
    <row r="19" spans="2:183">
      <c r="B19" s="15" t="str">
        <f>+IF(Impressum!$B$31="deutsch",Übersetzung!B97,IF(Impressum!$B$31="italiano",Übersetzung!D97,IF(Impressum!$B$31="english",Übersetzung!E97,Übersetzung!C97)))</f>
        <v>Indice du prix du pétrole calculée sur la base du prix du baril de Brent en francs suisses</v>
      </c>
    </row>
    <row r="20" spans="2:183">
      <c r="B20" s="19" t="str">
        <f>+IF(Impressum!$B$31="deutsch",Übersetzung!B98,IF(Impressum!$B$31="italiano",Übersetzung!D98,IF(Impressum!$B$31="english",Übersetzung!E98,Übersetzung!C98)))</f>
        <v>2010 I = 100</v>
      </c>
    </row>
    <row r="21" spans="2:183">
      <c r="B21" s="19" t="str">
        <f>+IF(Impressum!$B$31="deutsch",Übersetzung!B99,IF(Impressum!$B$31="italiano",Übersetzung!D99,IF(Impressum!$B$31="english",Übersetzung!E99,Übersetzung!C99)))</f>
        <v>Source: Oxford Economics</v>
      </c>
    </row>
    <row r="22" spans="2:183">
      <c r="B22" s="19"/>
      <c r="C22" s="9" t="s">
        <v>224</v>
      </c>
      <c r="D22" s="9" t="s">
        <v>225</v>
      </c>
      <c r="E22" s="9" t="s">
        <v>226</v>
      </c>
      <c r="F22" s="9" t="s">
        <v>227</v>
      </c>
      <c r="G22" s="9" t="s">
        <v>228</v>
      </c>
      <c r="H22" s="9" t="s">
        <v>229</v>
      </c>
      <c r="I22" s="9" t="s">
        <v>230</v>
      </c>
      <c r="J22" s="9" t="s">
        <v>231</v>
      </c>
      <c r="K22" s="9" t="s">
        <v>232</v>
      </c>
      <c r="L22" s="9" t="s">
        <v>233</v>
      </c>
      <c r="M22" s="9" t="s">
        <v>234</v>
      </c>
      <c r="N22" s="9" t="s">
        <v>235</v>
      </c>
      <c r="O22" s="9" t="s">
        <v>236</v>
      </c>
      <c r="P22" s="9" t="s">
        <v>237</v>
      </c>
      <c r="Q22" s="9" t="s">
        <v>238</v>
      </c>
      <c r="R22" s="9" t="s">
        <v>239</v>
      </c>
      <c r="S22" s="9" t="s">
        <v>240</v>
      </c>
      <c r="T22" s="9" t="s">
        <v>241</v>
      </c>
      <c r="U22" s="9" t="s">
        <v>242</v>
      </c>
      <c r="V22" s="9" t="s">
        <v>243</v>
      </c>
      <c r="W22" s="9" t="s">
        <v>244</v>
      </c>
      <c r="X22" s="9" t="s">
        <v>245</v>
      </c>
      <c r="Y22" s="9" t="s">
        <v>246</v>
      </c>
      <c r="Z22" s="9" t="s">
        <v>247</v>
      </c>
      <c r="AA22" s="9" t="s">
        <v>248</v>
      </c>
      <c r="AB22" s="9" t="s">
        <v>249</v>
      </c>
      <c r="AC22" s="9" t="s">
        <v>250</v>
      </c>
      <c r="AD22" s="9" t="s">
        <v>251</v>
      </c>
      <c r="AE22" s="9" t="s">
        <v>252</v>
      </c>
      <c r="AF22" s="9" t="s">
        <v>253</v>
      </c>
      <c r="AG22" s="9" t="s">
        <v>254</v>
      </c>
      <c r="AH22" s="9" t="s">
        <v>255</v>
      </c>
      <c r="AI22" s="9" t="s">
        <v>256</v>
      </c>
      <c r="AJ22" s="9" t="s">
        <v>257</v>
      </c>
      <c r="AK22" s="9" t="s">
        <v>258</v>
      </c>
      <c r="AL22" s="9" t="s">
        <v>259</v>
      </c>
      <c r="AM22" s="9" t="s">
        <v>260</v>
      </c>
      <c r="AN22" s="9" t="s">
        <v>261</v>
      </c>
      <c r="AO22" s="9" t="s">
        <v>262</v>
      </c>
      <c r="AP22" s="9" t="s">
        <v>263</v>
      </c>
      <c r="AQ22" s="9" t="s">
        <v>264</v>
      </c>
      <c r="AR22" s="9" t="s">
        <v>265</v>
      </c>
      <c r="AS22" s="9" t="s">
        <v>266</v>
      </c>
      <c r="AT22" s="9" t="s">
        <v>267</v>
      </c>
      <c r="AU22" s="9" t="s">
        <v>268</v>
      </c>
      <c r="AV22" s="9" t="s">
        <v>269</v>
      </c>
      <c r="AW22" s="9" t="s">
        <v>270</v>
      </c>
      <c r="AX22" s="9" t="s">
        <v>271</v>
      </c>
      <c r="AY22" s="9" t="s">
        <v>272</v>
      </c>
      <c r="AZ22" s="9" t="s">
        <v>273</v>
      </c>
      <c r="BA22" s="9" t="s">
        <v>274</v>
      </c>
      <c r="BB22" s="9" t="s">
        <v>275</v>
      </c>
      <c r="BC22" s="9" t="s">
        <v>276</v>
      </c>
      <c r="BD22" s="9" t="s">
        <v>277</v>
      </c>
      <c r="BE22" s="9" t="s">
        <v>278</v>
      </c>
      <c r="BF22" s="9" t="s">
        <v>279</v>
      </c>
      <c r="BG22" s="9" t="s">
        <v>280</v>
      </c>
      <c r="BH22" s="9" t="s">
        <v>281</v>
      </c>
      <c r="BI22" s="9" t="s">
        <v>282</v>
      </c>
      <c r="BJ22" s="9" t="s">
        <v>283</v>
      </c>
      <c r="BK22" s="9" t="s">
        <v>284</v>
      </c>
      <c r="BL22" s="9" t="s">
        <v>285</v>
      </c>
      <c r="BM22" s="9" t="s">
        <v>286</v>
      </c>
      <c r="BN22" s="9" t="s">
        <v>287</v>
      </c>
      <c r="BO22" s="9" t="s">
        <v>288</v>
      </c>
      <c r="BP22" s="9" t="s">
        <v>289</v>
      </c>
      <c r="BQ22" s="9" t="s">
        <v>290</v>
      </c>
      <c r="BR22" s="9" t="s">
        <v>291</v>
      </c>
      <c r="BS22" s="9" t="s">
        <v>292</v>
      </c>
      <c r="BT22" s="9" t="s">
        <v>293</v>
      </c>
      <c r="BU22" s="9" t="s">
        <v>294</v>
      </c>
      <c r="BV22" s="9" t="s">
        <v>295</v>
      </c>
      <c r="BW22" s="9" t="s">
        <v>296</v>
      </c>
      <c r="BX22" s="9" t="s">
        <v>297</v>
      </c>
      <c r="BY22" s="9" t="s">
        <v>298</v>
      </c>
      <c r="BZ22" s="9" t="s">
        <v>299</v>
      </c>
      <c r="CA22" s="9" t="s">
        <v>300</v>
      </c>
      <c r="CB22" s="9" t="s">
        <v>301</v>
      </c>
      <c r="CC22" s="9" t="s">
        <v>302</v>
      </c>
      <c r="CD22" s="9" t="s">
        <v>303</v>
      </c>
      <c r="CE22" s="9" t="s">
        <v>304</v>
      </c>
      <c r="CF22" s="9" t="s">
        <v>305</v>
      </c>
      <c r="CG22" s="9" t="s">
        <v>306</v>
      </c>
      <c r="CH22" s="9" t="s">
        <v>307</v>
      </c>
      <c r="CI22" s="9" t="s">
        <v>308</v>
      </c>
      <c r="CJ22" s="9" t="s">
        <v>309</v>
      </c>
      <c r="CK22" s="9" t="s">
        <v>310</v>
      </c>
      <c r="CL22" s="9" t="s">
        <v>311</v>
      </c>
      <c r="CM22" s="9" t="s">
        <v>312</v>
      </c>
      <c r="CN22" s="9" t="s">
        <v>313</v>
      </c>
      <c r="CO22" s="9" t="s">
        <v>314</v>
      </c>
      <c r="CP22" s="9" t="s">
        <v>315</v>
      </c>
      <c r="CQ22" s="9" t="s">
        <v>316</v>
      </c>
      <c r="CR22" s="9" t="s">
        <v>317</v>
      </c>
      <c r="CS22" s="9" t="s">
        <v>318</v>
      </c>
      <c r="CT22" s="9" t="s">
        <v>319</v>
      </c>
      <c r="CU22" s="9" t="s">
        <v>320</v>
      </c>
      <c r="CV22" s="9" t="s">
        <v>321</v>
      </c>
      <c r="CW22" s="9" t="s">
        <v>322</v>
      </c>
      <c r="CX22" s="9" t="s">
        <v>323</v>
      </c>
      <c r="CY22" s="9" t="s">
        <v>324</v>
      </c>
      <c r="CZ22" s="9" t="s">
        <v>325</v>
      </c>
      <c r="DA22" s="9" t="s">
        <v>326</v>
      </c>
      <c r="DB22" s="9" t="s">
        <v>327</v>
      </c>
      <c r="DC22" s="9" t="s">
        <v>328</v>
      </c>
      <c r="DD22" s="9" t="s">
        <v>329</v>
      </c>
      <c r="DE22" s="9" t="s">
        <v>330</v>
      </c>
      <c r="DF22" s="9" t="s">
        <v>331</v>
      </c>
      <c r="DG22" s="9" t="s">
        <v>332</v>
      </c>
      <c r="DH22" s="9" t="s">
        <v>333</v>
      </c>
      <c r="DI22" s="9" t="s">
        <v>334</v>
      </c>
      <c r="DJ22" s="9" t="s">
        <v>335</v>
      </c>
      <c r="DK22" s="9" t="s">
        <v>336</v>
      </c>
      <c r="DL22" s="9" t="s">
        <v>337</v>
      </c>
      <c r="DM22" s="9" t="s">
        <v>338</v>
      </c>
      <c r="DN22" s="9" t="s">
        <v>339</v>
      </c>
      <c r="DO22" s="9" t="s">
        <v>340</v>
      </c>
      <c r="DP22" s="9" t="s">
        <v>341</v>
      </c>
      <c r="DQ22" s="9" t="s">
        <v>342</v>
      </c>
      <c r="DR22" s="9" t="s">
        <v>343</v>
      </c>
      <c r="DS22" s="9" t="s">
        <v>344</v>
      </c>
      <c r="DT22" s="9" t="s">
        <v>345</v>
      </c>
      <c r="DU22" s="9" t="s">
        <v>346</v>
      </c>
      <c r="DV22" s="9" t="s">
        <v>347</v>
      </c>
      <c r="DW22" s="9" t="s">
        <v>348</v>
      </c>
      <c r="DX22" s="9" t="s">
        <v>349</v>
      </c>
      <c r="DY22" s="9" t="s">
        <v>350</v>
      </c>
      <c r="DZ22" s="9" t="s">
        <v>351</v>
      </c>
      <c r="EA22" s="9" t="s">
        <v>352</v>
      </c>
      <c r="EB22" s="9" t="s">
        <v>353</v>
      </c>
      <c r="EC22" s="9" t="s">
        <v>354</v>
      </c>
      <c r="ED22" s="9" t="s">
        <v>355</v>
      </c>
      <c r="EE22" s="9" t="s">
        <v>356</v>
      </c>
      <c r="EF22" s="9" t="s">
        <v>357</v>
      </c>
      <c r="EG22" s="9" t="s">
        <v>358</v>
      </c>
      <c r="EH22" s="9" t="s">
        <v>359</v>
      </c>
      <c r="EI22" s="9" t="s">
        <v>360</v>
      </c>
      <c r="EJ22" s="9" t="s">
        <v>361</v>
      </c>
      <c r="EK22" s="9" t="s">
        <v>362</v>
      </c>
      <c r="EL22" s="9" t="s">
        <v>363</v>
      </c>
      <c r="EM22" s="9" t="s">
        <v>364</v>
      </c>
      <c r="EN22" s="9" t="s">
        <v>365</v>
      </c>
      <c r="EO22" s="9" t="s">
        <v>366</v>
      </c>
      <c r="EP22" s="9" t="s">
        <v>367</v>
      </c>
      <c r="EQ22" s="9" t="s">
        <v>368</v>
      </c>
      <c r="ER22" s="9" t="s">
        <v>369</v>
      </c>
      <c r="ES22" s="9" t="s">
        <v>370</v>
      </c>
      <c r="ET22" s="9" t="s">
        <v>371</v>
      </c>
      <c r="EU22" s="9" t="s">
        <v>372</v>
      </c>
      <c r="EV22" s="9" t="s">
        <v>373</v>
      </c>
      <c r="EW22" s="9" t="s">
        <v>374</v>
      </c>
      <c r="EX22" s="9" t="s">
        <v>375</v>
      </c>
      <c r="EY22" s="9" t="s">
        <v>376</v>
      </c>
      <c r="EZ22" s="9" t="s">
        <v>377</v>
      </c>
      <c r="FA22" s="9" t="s">
        <v>378</v>
      </c>
      <c r="FB22" s="9" t="s">
        <v>379</v>
      </c>
      <c r="FC22" s="9" t="s">
        <v>380</v>
      </c>
      <c r="FD22" s="9" t="s">
        <v>381</v>
      </c>
      <c r="FE22" s="9" t="s">
        <v>382</v>
      </c>
      <c r="FF22" s="9" t="s">
        <v>383</v>
      </c>
      <c r="FG22" s="9" t="s">
        <v>384</v>
      </c>
      <c r="FH22" s="9" t="s">
        <v>385</v>
      </c>
      <c r="FI22" s="9" t="s">
        <v>386</v>
      </c>
      <c r="FJ22" s="9" t="s">
        <v>387</v>
      </c>
      <c r="FK22" s="9" t="s">
        <v>388</v>
      </c>
      <c r="FL22" s="9" t="s">
        <v>389</v>
      </c>
      <c r="FM22" s="9" t="s">
        <v>390</v>
      </c>
      <c r="FN22" s="9" t="s">
        <v>391</v>
      </c>
      <c r="FO22" s="9" t="s">
        <v>392</v>
      </c>
      <c r="FP22" s="9" t="s">
        <v>393</v>
      </c>
      <c r="FQ22" s="9" t="s">
        <v>394</v>
      </c>
      <c r="FR22" s="9" t="s">
        <v>395</v>
      </c>
      <c r="FS22" s="9" t="s">
        <v>396</v>
      </c>
      <c r="FT22" s="9" t="s">
        <v>397</v>
      </c>
      <c r="FU22" s="9" t="s">
        <v>398</v>
      </c>
      <c r="FV22" s="9"/>
      <c r="FW22" s="9"/>
      <c r="FX22" s="9"/>
      <c r="FY22" s="9"/>
      <c r="FZ22" s="9"/>
      <c r="GA22" s="9"/>
    </row>
    <row r="23" spans="2:183">
      <c r="B23" s="19" t="str">
        <f>+IF(Impressum!$B$31="deutsch",Übersetzung!B101,IF(Impressum!$B$31="italiano",Übersetzung!D101,IF(Impressum!$B$31="english",Übersetzung!E101,Übersetzung!C101)))</f>
        <v>Indice du prix du pétrole</v>
      </c>
      <c r="C23" s="10">
        <v>80.251712966845616</v>
      </c>
      <c r="D23" s="10">
        <v>79.770483990376448</v>
      </c>
      <c r="E23" s="10">
        <v>70.430235256467185</v>
      </c>
      <c r="F23" s="10">
        <v>84.672631017667328</v>
      </c>
      <c r="G23" s="10">
        <v>92.00781831984844</v>
      </c>
      <c r="H23" s="10">
        <v>88.818059133719245</v>
      </c>
      <c r="I23" s="10">
        <v>92.548891145279171</v>
      </c>
      <c r="J23" s="10">
        <v>83.398775345434913</v>
      </c>
      <c r="K23" s="10">
        <v>74.931935283703979</v>
      </c>
      <c r="L23" s="10">
        <v>84.772583440801625</v>
      </c>
      <c r="M23" s="10">
        <v>88.033917071863115</v>
      </c>
      <c r="N23" s="10">
        <v>88.861850260335629</v>
      </c>
      <c r="O23" s="10">
        <v>73.400957922212967</v>
      </c>
      <c r="P23" s="10">
        <v>76.776031547236698</v>
      </c>
      <c r="Q23" s="10">
        <v>81.921937416524628</v>
      </c>
      <c r="R23" s="10">
        <v>77.976177866510483</v>
      </c>
      <c r="S23" s="10">
        <v>81.06209615385373</v>
      </c>
      <c r="T23" s="10">
        <v>82.366368521429706</v>
      </c>
      <c r="U23" s="10">
        <v>84.958878048144413</v>
      </c>
      <c r="V23" s="10">
        <v>85.916417072308107</v>
      </c>
      <c r="W23" s="10">
        <v>94.889643398186195</v>
      </c>
      <c r="X23" s="10">
        <v>86.86394115054064</v>
      </c>
      <c r="Y23" s="10">
        <v>79.451481025263774</v>
      </c>
      <c r="Z23" s="10">
        <v>74.982482996772276</v>
      </c>
      <c r="AA23" s="10">
        <v>43.594233529834014</v>
      </c>
      <c r="AB23" s="10">
        <v>27.709688941615283</v>
      </c>
      <c r="AC23" s="10">
        <v>25.763345878300381</v>
      </c>
      <c r="AD23" s="10">
        <v>30.298150511925975</v>
      </c>
      <c r="AE23" s="10">
        <v>34.25198317951633</v>
      </c>
      <c r="AF23" s="10">
        <v>34.397712496332986</v>
      </c>
      <c r="AG23" s="10">
        <v>36.015156166273158</v>
      </c>
      <c r="AH23" s="10">
        <v>31.071480015162798</v>
      </c>
      <c r="AI23" s="10">
        <v>26.811523031354806</v>
      </c>
      <c r="AJ23" s="10">
        <v>28.385781528604138</v>
      </c>
      <c r="AK23" s="10">
        <v>27.77371556313981</v>
      </c>
      <c r="AL23" s="10">
        <v>25.190926189436759</v>
      </c>
      <c r="AM23" s="10">
        <v>34.435316413258953</v>
      </c>
      <c r="AN23" s="10">
        <v>39.699037798849069</v>
      </c>
      <c r="AO23" s="10">
        <v>35.801318876028205</v>
      </c>
      <c r="AP23" s="10">
        <v>38.16077644040768</v>
      </c>
      <c r="AQ23" s="10">
        <v>36.987742439440844</v>
      </c>
      <c r="AR23" s="10">
        <v>28.678574364795629</v>
      </c>
      <c r="AS23" s="10">
        <v>43.753763466084223</v>
      </c>
      <c r="AT23" s="10">
        <v>51.196199201526419</v>
      </c>
      <c r="AU23" s="10">
        <v>33.594489854174228</v>
      </c>
      <c r="AV23" s="10">
        <v>34.45880519939179</v>
      </c>
      <c r="AW23" s="10">
        <v>37.460135432308626</v>
      </c>
      <c r="AX23" s="10">
        <v>36.617993657019476</v>
      </c>
      <c r="AY23" s="10">
        <v>32.388093575172654</v>
      </c>
      <c r="AZ23" s="10">
        <v>36.634363357121551</v>
      </c>
      <c r="BA23" s="10">
        <v>32.475941837763067</v>
      </c>
      <c r="BB23" s="10">
        <v>33.047372068836417</v>
      </c>
      <c r="BC23" s="10">
        <v>33.993055801391286</v>
      </c>
      <c r="BD23" s="10">
        <v>33.090187268905289</v>
      </c>
      <c r="BE23" s="10">
        <v>30.229644906776194</v>
      </c>
      <c r="BF23" s="10">
        <v>27.614158747977601</v>
      </c>
      <c r="BG23" s="10">
        <v>25.17621037639196</v>
      </c>
      <c r="BH23" s="10">
        <v>28.067575466283373</v>
      </c>
      <c r="BI23" s="10">
        <v>27.320950561633467</v>
      </c>
      <c r="BJ23" s="10">
        <v>26.581468735740977</v>
      </c>
      <c r="BK23" s="10">
        <v>26.036990868131205</v>
      </c>
      <c r="BL23" s="10">
        <v>25.88276641057589</v>
      </c>
      <c r="BM23" s="10">
        <v>23.754604623470129</v>
      </c>
      <c r="BN23" s="10">
        <v>24.207148723718145</v>
      </c>
      <c r="BO23" s="10">
        <v>27.415725594509645</v>
      </c>
      <c r="BP23" s="10">
        <v>30.064005815696532</v>
      </c>
      <c r="BQ23" s="10">
        <v>31.687968292396917</v>
      </c>
      <c r="BR23" s="10">
        <v>37.594241219940429</v>
      </c>
      <c r="BS23" s="10">
        <v>37.73408736453873</v>
      </c>
      <c r="BT23" s="10">
        <v>32.345458391558104</v>
      </c>
      <c r="BU23" s="10">
        <v>34.177648253966787</v>
      </c>
      <c r="BV23" s="10">
        <v>33.301454998598153</v>
      </c>
      <c r="BW23" s="10">
        <v>25.831840728000554</v>
      </c>
      <c r="BX23" s="10">
        <v>24.743802158840314</v>
      </c>
      <c r="BY23" s="10">
        <v>22.685232092071804</v>
      </c>
      <c r="BZ23" s="10">
        <v>18.869316348729129</v>
      </c>
      <c r="CA23" s="10">
        <v>19.95629207574585</v>
      </c>
      <c r="CB23" s="10">
        <v>29.013276878681747</v>
      </c>
      <c r="CC23" s="10">
        <v>39.06276910977671</v>
      </c>
      <c r="CD23" s="10">
        <v>45.874629536756053</v>
      </c>
      <c r="CE23" s="10">
        <v>54.313147282895336</v>
      </c>
      <c r="CF23" s="10">
        <v>55.541967204878752</v>
      </c>
      <c r="CG23" s="10">
        <v>64.924286597936259</v>
      </c>
      <c r="CH23" s="10">
        <v>64.304610253763585</v>
      </c>
      <c r="CI23" s="10">
        <v>53.305291809598323</v>
      </c>
      <c r="CJ23" s="10">
        <v>59.162063780374844</v>
      </c>
      <c r="CK23" s="10">
        <v>53.132145033080668</v>
      </c>
      <c r="CL23" s="10">
        <v>39.470436295539933</v>
      </c>
      <c r="CM23" s="10">
        <v>44.049146831143183</v>
      </c>
      <c r="CN23" s="10">
        <v>49.547311977960987</v>
      </c>
      <c r="CO23" s="10">
        <v>49.720279044802993</v>
      </c>
      <c r="CP23" s="10">
        <v>48.628210643268197</v>
      </c>
      <c r="CQ23" s="10">
        <v>53.388483752803772</v>
      </c>
      <c r="CR23" s="10">
        <v>43.344194509312338</v>
      </c>
      <c r="CS23" s="10">
        <v>48.468468756210036</v>
      </c>
      <c r="CT23" s="10">
        <v>47.640832578560286</v>
      </c>
      <c r="CU23" s="10">
        <v>49.653982726381166</v>
      </c>
      <c r="CV23" s="10">
        <v>56.135223513438447</v>
      </c>
      <c r="CW23" s="10">
        <v>64.5068603363368</v>
      </c>
      <c r="CX23" s="10">
        <v>64.885139491004836</v>
      </c>
      <c r="CY23" s="10">
        <v>69.831839695883119</v>
      </c>
      <c r="CZ23" s="10">
        <v>78.475807616977761</v>
      </c>
      <c r="DA23" s="10">
        <v>97.080289208327159</v>
      </c>
      <c r="DB23" s="10">
        <v>91.776078845331099</v>
      </c>
      <c r="DC23" s="10">
        <v>99.235856834048235</v>
      </c>
      <c r="DD23" s="10">
        <v>107.36540037518772</v>
      </c>
      <c r="DE23" s="10">
        <v>106.79397326211091</v>
      </c>
      <c r="DF23" s="10">
        <v>91.386045108576852</v>
      </c>
      <c r="DG23" s="10">
        <v>88.415286894063314</v>
      </c>
      <c r="DH23" s="10">
        <v>103.94758168759061</v>
      </c>
      <c r="DI23" s="10">
        <v>111.4515291562611</v>
      </c>
      <c r="DJ23" s="10">
        <v>125.83645277749787</v>
      </c>
      <c r="DK23" s="10">
        <v>128.3966307035333</v>
      </c>
      <c r="DL23" s="10">
        <v>155.25873131489988</v>
      </c>
      <c r="DM23" s="10">
        <v>152.28456234274441</v>
      </c>
      <c r="DN23" s="10">
        <v>78.59618489222953</v>
      </c>
      <c r="DO23" s="10">
        <v>63.363879361609989</v>
      </c>
      <c r="DP23" s="10">
        <v>81.002959043580603</v>
      </c>
      <c r="DQ23" s="10">
        <v>89.924801177376168</v>
      </c>
      <c r="DR23" s="10">
        <v>94.48741381210715</v>
      </c>
      <c r="DS23" s="10">
        <v>100</v>
      </c>
      <c r="DT23" s="10">
        <v>107.93035527542054</v>
      </c>
      <c r="DU23" s="10">
        <v>98.365426243415726</v>
      </c>
      <c r="DV23" s="10">
        <v>104.38637641974324</v>
      </c>
      <c r="DW23" s="10">
        <v>122.65914622768857</v>
      </c>
      <c r="DX23" s="10">
        <v>126.76620632304478</v>
      </c>
      <c r="DY23" s="10">
        <v>116.11654678141399</v>
      </c>
      <c r="DZ23" s="10">
        <v>123.80942690137802</v>
      </c>
      <c r="EA23" s="10">
        <v>135.35979708177919</v>
      </c>
      <c r="EB23" s="10">
        <v>125.94567583786321</v>
      </c>
      <c r="EC23" s="10">
        <v>130.77553559120824</v>
      </c>
      <c r="ED23" s="10">
        <v>127.15287539497962</v>
      </c>
      <c r="EE23" s="10">
        <v>129.77907260105547</v>
      </c>
      <c r="EF23" s="10">
        <v>119.89515310705734</v>
      </c>
      <c r="EG23" s="10">
        <v>127.47401120415667</v>
      </c>
      <c r="EH23" s="10">
        <v>122.35189852699753</v>
      </c>
      <c r="EI23" s="10">
        <v>119.80114381646875</v>
      </c>
      <c r="EJ23" s="10">
        <v>120.94603319676276</v>
      </c>
      <c r="EK23" s="10">
        <v>115.44034040391107</v>
      </c>
      <c r="EL23" s="10">
        <v>91.390891728811084</v>
      </c>
      <c r="EM23" s="10">
        <v>63.695096176314813</v>
      </c>
      <c r="EN23" s="10">
        <v>72.073567640389598</v>
      </c>
      <c r="EO23" s="10">
        <v>60.078967390023195</v>
      </c>
      <c r="EP23" s="10">
        <v>53.548974505651103</v>
      </c>
      <c r="EQ23" s="10">
        <v>41.541104588961701</v>
      </c>
      <c r="ER23" s="10">
        <v>54.794021489856483</v>
      </c>
      <c r="ES23" s="10">
        <v>55.404417304502587</v>
      </c>
      <c r="ET23" s="10">
        <v>61.045869618785495</v>
      </c>
      <c r="EU23" s="10">
        <v>66.857804684049384</v>
      </c>
      <c r="EV23" s="10">
        <v>60.699009908831393</v>
      </c>
      <c r="EW23" s="10">
        <v>62.215740041139377</v>
      </c>
      <c r="EX23" s="10">
        <v>75.314583041932295</v>
      </c>
      <c r="EY23" s="10">
        <v>78.52232977953669</v>
      </c>
      <c r="EZ23" s="10">
        <v>90.990037615985628</v>
      </c>
      <c r="FA23" s="10">
        <v>91.783295912497906</v>
      </c>
      <c r="FB23" s="10">
        <v>83.622269599837736</v>
      </c>
      <c r="FC23" s="10">
        <v>78.126426134992627</v>
      </c>
      <c r="FD23" s="10">
        <v>85.666569735219838</v>
      </c>
      <c r="FE23" s="10">
        <v>75.70945846999858</v>
      </c>
      <c r="FF23" s="10">
        <v>77.872690293314989</v>
      </c>
      <c r="FG23" s="10">
        <v>60.547201157356731</v>
      </c>
      <c r="FH23" s="10">
        <v>35.095782655145335</v>
      </c>
      <c r="FI23" s="10">
        <v>49.010878454424905</v>
      </c>
      <c r="FJ23" s="10">
        <v>49.672789314494381</v>
      </c>
      <c r="FK23" s="10">
        <v>68.231883947165358</v>
      </c>
      <c r="FL23" s="10">
        <v>77.751113389103821</v>
      </c>
      <c r="FM23" s="10">
        <v>83.671960038397245</v>
      </c>
      <c r="FN23" s="10">
        <v>91.026264498181476</v>
      </c>
      <c r="FO23" s="10">
        <v>114.91215057594724</v>
      </c>
      <c r="FP23" s="10">
        <v>135.84451164194081</v>
      </c>
      <c r="FQ23" s="10">
        <v>120.74023387968427</v>
      </c>
      <c r="FR23" s="10">
        <v>105.94655006081011</v>
      </c>
      <c r="FS23" s="10">
        <v>93.096050670996476</v>
      </c>
      <c r="FT23" s="10">
        <v>87.281190141983117</v>
      </c>
      <c r="FU23" s="10">
        <v>94.97794241443826</v>
      </c>
      <c r="FV23" s="10"/>
      <c r="FW23" s="10"/>
      <c r="FX23" s="10"/>
      <c r="FY23" s="10"/>
      <c r="FZ23" s="10"/>
      <c r="GA23" s="10"/>
    </row>
    <row r="24" spans="2:183">
      <c r="B24" s="19"/>
    </row>
    <row r="25" spans="2:183">
      <c r="B25" s="19"/>
    </row>
    <row r="26" spans="2:183">
      <c r="B26" s="15" t="str">
        <f>+IF(Impressum!$B$31="deutsch",Übersetzung!B104,IF(Impressum!$B$31="italiano",Übersetzung!D104,IF(Impressum!$B$31="english",Übersetzung!E104,Übersetzung!C104)))</f>
        <v>Indice des prix de la construction en Suisse</v>
      </c>
    </row>
    <row r="27" spans="2:183">
      <c r="B27" s="19" t="str">
        <f>+IF(Impressum!$B$31="deutsch",Übersetzung!B105,IF(Impressum!$B$31="italiano",Übersetzung!D105,IF(Impressum!$B$31="english",Übersetzung!E105,Übersetzung!C105)))</f>
        <v>2010 = 100, séries désaisonnalisées, SEC 2010</v>
      </c>
    </row>
    <row r="28" spans="2:183">
      <c r="B28" s="19" t="str">
        <f>+IF(Impressum!$B$31="deutsch",Übersetzung!B106,IF(Impressum!$B$31="italiano",Übersetzung!D106,IF(Impressum!$B$31="english",Übersetzung!E106,Übersetzung!C106)))</f>
        <v>Source: SECO</v>
      </c>
    </row>
    <row r="29" spans="2:183">
      <c r="B29" s="19"/>
      <c r="C29" s="9" t="s">
        <v>224</v>
      </c>
      <c r="D29" s="9" t="s">
        <v>225</v>
      </c>
      <c r="E29" s="9" t="s">
        <v>226</v>
      </c>
      <c r="F29" s="9" t="s">
        <v>227</v>
      </c>
      <c r="G29" s="9" t="s">
        <v>228</v>
      </c>
      <c r="H29" s="9" t="s">
        <v>229</v>
      </c>
      <c r="I29" s="9" t="s">
        <v>230</v>
      </c>
      <c r="J29" s="9" t="s">
        <v>231</v>
      </c>
      <c r="K29" s="9" t="s">
        <v>232</v>
      </c>
      <c r="L29" s="9" t="s">
        <v>233</v>
      </c>
      <c r="M29" s="9" t="s">
        <v>234</v>
      </c>
      <c r="N29" s="9" t="s">
        <v>235</v>
      </c>
      <c r="O29" s="9" t="s">
        <v>236</v>
      </c>
      <c r="P29" s="9" t="s">
        <v>237</v>
      </c>
      <c r="Q29" s="9" t="s">
        <v>238</v>
      </c>
      <c r="R29" s="9" t="s">
        <v>239</v>
      </c>
      <c r="S29" s="9" t="s">
        <v>240</v>
      </c>
      <c r="T29" s="9" t="s">
        <v>241</v>
      </c>
      <c r="U29" s="9" t="s">
        <v>242</v>
      </c>
      <c r="V29" s="9" t="s">
        <v>243</v>
      </c>
      <c r="W29" s="9" t="s">
        <v>244</v>
      </c>
      <c r="X29" s="9" t="s">
        <v>245</v>
      </c>
      <c r="Y29" s="9" t="s">
        <v>246</v>
      </c>
      <c r="Z29" s="9" t="s">
        <v>247</v>
      </c>
      <c r="AA29" s="9" t="s">
        <v>248</v>
      </c>
      <c r="AB29" s="9" t="s">
        <v>249</v>
      </c>
      <c r="AC29" s="9" t="s">
        <v>250</v>
      </c>
      <c r="AD29" s="9" t="s">
        <v>251</v>
      </c>
      <c r="AE29" s="9" t="s">
        <v>252</v>
      </c>
      <c r="AF29" s="9" t="s">
        <v>253</v>
      </c>
      <c r="AG29" s="9" t="s">
        <v>254</v>
      </c>
      <c r="AH29" s="9" t="s">
        <v>255</v>
      </c>
      <c r="AI29" s="9" t="s">
        <v>256</v>
      </c>
      <c r="AJ29" s="9" t="s">
        <v>257</v>
      </c>
      <c r="AK29" s="9" t="s">
        <v>258</v>
      </c>
      <c r="AL29" s="9" t="s">
        <v>259</v>
      </c>
      <c r="AM29" s="9" t="s">
        <v>260</v>
      </c>
      <c r="AN29" s="9" t="s">
        <v>261</v>
      </c>
      <c r="AO29" s="9" t="s">
        <v>262</v>
      </c>
      <c r="AP29" s="9" t="s">
        <v>263</v>
      </c>
      <c r="AQ29" s="9" t="s">
        <v>264</v>
      </c>
      <c r="AR29" s="9" t="s">
        <v>265</v>
      </c>
      <c r="AS29" s="9" t="s">
        <v>266</v>
      </c>
      <c r="AT29" s="9" t="s">
        <v>267</v>
      </c>
      <c r="AU29" s="9" t="s">
        <v>268</v>
      </c>
      <c r="AV29" s="9" t="s">
        <v>269</v>
      </c>
      <c r="AW29" s="9" t="s">
        <v>270</v>
      </c>
      <c r="AX29" s="9" t="s">
        <v>271</v>
      </c>
      <c r="AY29" s="9" t="s">
        <v>272</v>
      </c>
      <c r="AZ29" s="9" t="s">
        <v>273</v>
      </c>
      <c r="BA29" s="9" t="s">
        <v>274</v>
      </c>
      <c r="BB29" s="9" t="s">
        <v>275</v>
      </c>
      <c r="BC29" s="9" t="s">
        <v>276</v>
      </c>
      <c r="BD29" s="9" t="s">
        <v>277</v>
      </c>
      <c r="BE29" s="9" t="s">
        <v>278</v>
      </c>
      <c r="BF29" s="9" t="s">
        <v>279</v>
      </c>
      <c r="BG29" s="9" t="s">
        <v>280</v>
      </c>
      <c r="BH29" s="9" t="s">
        <v>281</v>
      </c>
      <c r="BI29" s="9" t="s">
        <v>282</v>
      </c>
      <c r="BJ29" s="9" t="s">
        <v>283</v>
      </c>
      <c r="BK29" s="9" t="s">
        <v>284</v>
      </c>
      <c r="BL29" s="9" t="s">
        <v>285</v>
      </c>
      <c r="BM29" s="9" t="s">
        <v>286</v>
      </c>
      <c r="BN29" s="9" t="s">
        <v>287</v>
      </c>
      <c r="BO29" s="9" t="s">
        <v>288</v>
      </c>
      <c r="BP29" s="9" t="s">
        <v>289</v>
      </c>
      <c r="BQ29" s="9" t="s">
        <v>290</v>
      </c>
      <c r="BR29" s="9" t="s">
        <v>291</v>
      </c>
      <c r="BS29" s="9" t="s">
        <v>292</v>
      </c>
      <c r="BT29" s="9" t="s">
        <v>293</v>
      </c>
      <c r="BU29" s="9" t="s">
        <v>294</v>
      </c>
      <c r="BV29" s="9" t="s">
        <v>295</v>
      </c>
      <c r="BW29" s="9" t="s">
        <v>296</v>
      </c>
      <c r="BX29" s="9" t="s">
        <v>297</v>
      </c>
      <c r="BY29" s="9" t="s">
        <v>298</v>
      </c>
      <c r="BZ29" s="9" t="s">
        <v>299</v>
      </c>
      <c r="CA29" s="9" t="s">
        <v>300</v>
      </c>
      <c r="CB29" s="9" t="s">
        <v>301</v>
      </c>
      <c r="CC29" s="9" t="s">
        <v>302</v>
      </c>
      <c r="CD29" s="9" t="s">
        <v>303</v>
      </c>
      <c r="CE29" s="9" t="s">
        <v>304</v>
      </c>
      <c r="CF29" s="9" t="s">
        <v>305</v>
      </c>
      <c r="CG29" s="9" t="s">
        <v>306</v>
      </c>
      <c r="CH29" s="9" t="s">
        <v>307</v>
      </c>
      <c r="CI29" s="9" t="s">
        <v>308</v>
      </c>
      <c r="CJ29" s="9" t="s">
        <v>309</v>
      </c>
      <c r="CK29" s="9" t="s">
        <v>310</v>
      </c>
      <c r="CL29" s="9" t="s">
        <v>311</v>
      </c>
      <c r="CM29" s="9" t="s">
        <v>312</v>
      </c>
      <c r="CN29" s="9" t="s">
        <v>313</v>
      </c>
      <c r="CO29" s="9" t="s">
        <v>314</v>
      </c>
      <c r="CP29" s="9" t="s">
        <v>315</v>
      </c>
      <c r="CQ29" s="9" t="s">
        <v>316</v>
      </c>
      <c r="CR29" s="9" t="s">
        <v>317</v>
      </c>
      <c r="CS29" s="9" t="s">
        <v>318</v>
      </c>
      <c r="CT29" s="9" t="s">
        <v>319</v>
      </c>
      <c r="CU29" s="9" t="s">
        <v>320</v>
      </c>
      <c r="CV29" s="9" t="s">
        <v>321</v>
      </c>
      <c r="CW29" s="9" t="s">
        <v>322</v>
      </c>
      <c r="CX29" s="9" t="s">
        <v>323</v>
      </c>
      <c r="CY29" s="9" t="s">
        <v>324</v>
      </c>
      <c r="CZ29" s="9" t="s">
        <v>325</v>
      </c>
      <c r="DA29" s="9" t="s">
        <v>326</v>
      </c>
      <c r="DB29" s="9" t="s">
        <v>327</v>
      </c>
      <c r="DC29" s="9" t="s">
        <v>328</v>
      </c>
      <c r="DD29" s="9" t="s">
        <v>329</v>
      </c>
      <c r="DE29" s="9" t="s">
        <v>330</v>
      </c>
      <c r="DF29" s="9" t="s">
        <v>331</v>
      </c>
      <c r="DG29" s="9" t="s">
        <v>332</v>
      </c>
      <c r="DH29" s="9" t="s">
        <v>333</v>
      </c>
      <c r="DI29" s="9" t="s">
        <v>334</v>
      </c>
      <c r="DJ29" s="9" t="s">
        <v>335</v>
      </c>
      <c r="DK29" s="9" t="s">
        <v>336</v>
      </c>
      <c r="DL29" s="9" t="s">
        <v>337</v>
      </c>
      <c r="DM29" s="9" t="s">
        <v>338</v>
      </c>
      <c r="DN29" s="9" t="s">
        <v>339</v>
      </c>
      <c r="DO29" s="9" t="s">
        <v>340</v>
      </c>
      <c r="DP29" s="9" t="s">
        <v>341</v>
      </c>
      <c r="DQ29" s="9" t="s">
        <v>342</v>
      </c>
      <c r="DR29" s="9" t="s">
        <v>343</v>
      </c>
      <c r="DS29" s="9" t="s">
        <v>344</v>
      </c>
      <c r="DT29" s="9" t="s">
        <v>345</v>
      </c>
      <c r="DU29" s="9" t="s">
        <v>346</v>
      </c>
      <c r="DV29" s="9" t="s">
        <v>347</v>
      </c>
      <c r="DW29" s="9" t="s">
        <v>348</v>
      </c>
      <c r="DX29" s="9" t="s">
        <v>349</v>
      </c>
      <c r="DY29" s="9" t="s">
        <v>350</v>
      </c>
      <c r="DZ29" s="9" t="s">
        <v>351</v>
      </c>
      <c r="EA29" s="9" t="s">
        <v>352</v>
      </c>
      <c r="EB29" s="9" t="s">
        <v>353</v>
      </c>
      <c r="EC29" s="9" t="s">
        <v>354</v>
      </c>
      <c r="ED29" s="9" t="s">
        <v>355</v>
      </c>
      <c r="EE29" s="9" t="s">
        <v>356</v>
      </c>
      <c r="EF29" s="9" t="s">
        <v>357</v>
      </c>
      <c r="EG29" s="9" t="s">
        <v>358</v>
      </c>
      <c r="EH29" s="9" t="s">
        <v>359</v>
      </c>
      <c r="EI29" s="9" t="s">
        <v>360</v>
      </c>
      <c r="EJ29" s="9" t="s">
        <v>361</v>
      </c>
      <c r="EK29" s="9" t="s">
        <v>362</v>
      </c>
      <c r="EL29" s="9" t="s">
        <v>363</v>
      </c>
      <c r="EM29" s="9" t="s">
        <v>364</v>
      </c>
      <c r="EN29" s="9" t="s">
        <v>365</v>
      </c>
      <c r="EO29" s="9" t="s">
        <v>366</v>
      </c>
      <c r="EP29" s="9" t="s">
        <v>367</v>
      </c>
      <c r="EQ29" s="9" t="s">
        <v>368</v>
      </c>
      <c r="ER29" s="9" t="s">
        <v>369</v>
      </c>
      <c r="ES29" s="9" t="s">
        <v>370</v>
      </c>
      <c r="ET29" s="9" t="s">
        <v>371</v>
      </c>
      <c r="EU29" s="9" t="s">
        <v>372</v>
      </c>
      <c r="EV29" s="9" t="s">
        <v>373</v>
      </c>
      <c r="EW29" s="9" t="s">
        <v>374</v>
      </c>
      <c r="EX29" s="9" t="s">
        <v>375</v>
      </c>
      <c r="EY29" s="9" t="s">
        <v>376</v>
      </c>
      <c r="EZ29" s="9" t="s">
        <v>377</v>
      </c>
      <c r="FA29" s="9" t="s">
        <v>378</v>
      </c>
      <c r="FB29" s="9" t="s">
        <v>379</v>
      </c>
      <c r="FC29" s="9" t="s">
        <v>380</v>
      </c>
      <c r="FD29" s="9" t="s">
        <v>381</v>
      </c>
      <c r="FE29" s="9" t="s">
        <v>382</v>
      </c>
      <c r="FF29" s="9" t="s">
        <v>383</v>
      </c>
      <c r="FG29" s="9" t="s">
        <v>384</v>
      </c>
      <c r="FH29" s="9" t="s">
        <v>385</v>
      </c>
      <c r="FI29" s="9" t="s">
        <v>386</v>
      </c>
      <c r="FJ29" s="9" t="s">
        <v>387</v>
      </c>
      <c r="FK29" s="9" t="s">
        <v>388</v>
      </c>
      <c r="FL29" s="9" t="s">
        <v>389</v>
      </c>
      <c r="FM29" s="9" t="s">
        <v>390</v>
      </c>
      <c r="FN29" s="9" t="s">
        <v>391</v>
      </c>
      <c r="FO29" s="9" t="s">
        <v>392</v>
      </c>
      <c r="FP29" s="9" t="s">
        <v>393</v>
      </c>
      <c r="FQ29" s="9" t="s">
        <v>394</v>
      </c>
      <c r="FR29" s="9" t="s">
        <v>395</v>
      </c>
      <c r="FS29" s="9" t="s">
        <v>396</v>
      </c>
      <c r="FT29" s="9" t="s">
        <v>397</v>
      </c>
      <c r="FU29" s="9" t="s">
        <v>398</v>
      </c>
      <c r="FV29" s="9"/>
      <c r="FW29" s="9"/>
      <c r="FX29" s="9"/>
      <c r="FY29" s="9"/>
      <c r="FZ29" s="9"/>
      <c r="GA29" s="9"/>
    </row>
    <row r="30" spans="2:183">
      <c r="B30" s="19" t="str">
        <f>+IF(Impressum!$B$31="deutsch",Übersetzung!B108,IF(Impressum!$B$31="italiano",Übersetzung!D108,IF(Impressum!$B$31="english",Übersetzung!E108,Übersetzung!C108)))</f>
        <v>Indice des prix de la construction</v>
      </c>
      <c r="C30" s="10">
        <v>60.496020000000001</v>
      </c>
      <c r="D30" s="10">
        <v>62.013330000000003</v>
      </c>
      <c r="E30" s="10">
        <v>63.360950000000003</v>
      </c>
      <c r="F30" s="10">
        <v>64.894009999999994</v>
      </c>
      <c r="G30" s="10">
        <v>65.724040000000002</v>
      </c>
      <c r="H30" s="10">
        <v>67.191860000000005</v>
      </c>
      <c r="I30" s="10">
        <v>68.127020000000002</v>
      </c>
      <c r="J30" s="10">
        <v>68.834469999999996</v>
      </c>
      <c r="K30" s="10">
        <v>69.904619999999994</v>
      </c>
      <c r="L30" s="10">
        <v>70.63843</v>
      </c>
      <c r="M30" s="10">
        <v>70.851479999999995</v>
      </c>
      <c r="N30" s="10">
        <v>70.961910000000003</v>
      </c>
      <c r="O30" s="10">
        <v>71.028949999999995</v>
      </c>
      <c r="P30" s="10">
        <v>70.708539999999999</v>
      </c>
      <c r="Q30" s="10">
        <v>70.859499999999997</v>
      </c>
      <c r="R30" s="10">
        <v>70.891649999999998</v>
      </c>
      <c r="S30" s="10">
        <v>70.78698</v>
      </c>
      <c r="T30" s="10">
        <v>70.820220000000006</v>
      </c>
      <c r="U30" s="10">
        <v>70.976939999999999</v>
      </c>
      <c r="V30" s="10">
        <v>71.290549999999996</v>
      </c>
      <c r="W30" s="10">
        <v>71.719009999999997</v>
      </c>
      <c r="X30" s="10">
        <v>72.048100000000005</v>
      </c>
      <c r="Y30" s="10">
        <v>72.742810000000006</v>
      </c>
      <c r="Z30" s="10">
        <v>73.292689999999993</v>
      </c>
      <c r="AA30" s="10">
        <v>73.832989999999995</v>
      </c>
      <c r="AB30" s="10">
        <v>74.334249999999997</v>
      </c>
      <c r="AC30" s="10">
        <v>74.878010000000003</v>
      </c>
      <c r="AD30" s="10">
        <v>75.2286</v>
      </c>
      <c r="AE30" s="10">
        <v>75.510570000000001</v>
      </c>
      <c r="AF30" s="10">
        <v>75.884060000000005</v>
      </c>
      <c r="AG30" s="10">
        <v>76.476129999999998</v>
      </c>
      <c r="AH30" s="10">
        <v>77.210310000000007</v>
      </c>
      <c r="AI30" s="10">
        <v>78.001109999999997</v>
      </c>
      <c r="AJ30" s="10">
        <v>78.997510000000005</v>
      </c>
      <c r="AK30" s="10">
        <v>79.767780000000002</v>
      </c>
      <c r="AL30" s="10">
        <v>80.712069999999997</v>
      </c>
      <c r="AM30" s="10">
        <v>81.517300000000006</v>
      </c>
      <c r="AN30" s="10">
        <v>82.50685</v>
      </c>
      <c r="AO30" s="10">
        <v>83.488950000000003</v>
      </c>
      <c r="AP30" s="10">
        <v>84.723590000000002</v>
      </c>
      <c r="AQ30" s="10">
        <v>86.049779999999998</v>
      </c>
      <c r="AR30" s="10">
        <v>87.397630000000007</v>
      </c>
      <c r="AS30" s="10">
        <v>88.003110000000007</v>
      </c>
      <c r="AT30" s="10">
        <v>88.38306</v>
      </c>
      <c r="AU30" s="10">
        <v>88.737700000000004</v>
      </c>
      <c r="AV30" s="10">
        <v>89.044669999999996</v>
      </c>
      <c r="AW30" s="10">
        <v>88.650049999999993</v>
      </c>
      <c r="AX30" s="10">
        <v>88.172160000000005</v>
      </c>
      <c r="AY30" s="10">
        <v>87.565809999999999</v>
      </c>
      <c r="AZ30" s="10">
        <v>86.835279999999997</v>
      </c>
      <c r="BA30" s="10">
        <v>85.886160000000004</v>
      </c>
      <c r="BB30" s="10">
        <v>85.317539999999994</v>
      </c>
      <c r="BC30" s="10">
        <v>84.555139999999994</v>
      </c>
      <c r="BD30" s="10">
        <v>83.510170000000002</v>
      </c>
      <c r="BE30" s="10">
        <v>83.359089999999995</v>
      </c>
      <c r="BF30" s="10">
        <v>83.442490000000006</v>
      </c>
      <c r="BG30" s="10">
        <v>83.576669999999993</v>
      </c>
      <c r="BH30" s="10">
        <v>83.672219999999996</v>
      </c>
      <c r="BI30" s="10">
        <v>84.205929999999995</v>
      </c>
      <c r="BJ30" s="10">
        <v>84.157070000000004</v>
      </c>
      <c r="BK30" s="10">
        <v>84.243260000000006</v>
      </c>
      <c r="BL30" s="10">
        <v>84.965800000000002</v>
      </c>
      <c r="BM30" s="10">
        <v>83.802610000000001</v>
      </c>
      <c r="BN30" s="10">
        <v>82.638589999999994</v>
      </c>
      <c r="BO30" s="10">
        <v>82.271870000000007</v>
      </c>
      <c r="BP30" s="10">
        <v>81.908929999999998</v>
      </c>
      <c r="BQ30" s="10">
        <v>81.421199999999999</v>
      </c>
      <c r="BR30" s="10">
        <v>80.930660000000003</v>
      </c>
      <c r="BS30" s="10">
        <v>80.027180000000001</v>
      </c>
      <c r="BT30" s="10">
        <v>79.147220000000004</v>
      </c>
      <c r="BU30" s="10">
        <v>78.926320000000004</v>
      </c>
      <c r="BV30" s="10">
        <v>78.728139999999996</v>
      </c>
      <c r="BW30" s="10">
        <v>78.824839999999995</v>
      </c>
      <c r="BX30" s="10">
        <v>78.918009999999995</v>
      </c>
      <c r="BY30" s="10">
        <v>78.894750000000002</v>
      </c>
      <c r="BZ30" s="10">
        <v>78.892390000000006</v>
      </c>
      <c r="CA30" s="10">
        <v>79.416030000000006</v>
      </c>
      <c r="CB30" s="10">
        <v>79.889849999999996</v>
      </c>
      <c r="CC30" s="10">
        <v>80.998339999999999</v>
      </c>
      <c r="CD30" s="10">
        <v>82.083020000000005</v>
      </c>
      <c r="CE30" s="10">
        <v>82.834230000000005</v>
      </c>
      <c r="CF30" s="10">
        <v>83.574389999999994</v>
      </c>
      <c r="CG30" s="10">
        <v>84.536799999999999</v>
      </c>
      <c r="CH30" s="10">
        <v>85.481110000000001</v>
      </c>
      <c r="CI30" s="10">
        <v>86.399839999999998</v>
      </c>
      <c r="CJ30" s="10">
        <v>87.324669999999998</v>
      </c>
      <c r="CK30" s="10">
        <v>87.183530000000005</v>
      </c>
      <c r="CL30" s="10">
        <v>87.025959999999998</v>
      </c>
      <c r="CM30" s="10">
        <v>86.641040000000004</v>
      </c>
      <c r="CN30" s="10">
        <v>86.301410000000004</v>
      </c>
      <c r="CO30" s="10">
        <v>85.876720000000006</v>
      </c>
      <c r="CP30" s="10">
        <v>85.479510000000005</v>
      </c>
      <c r="CQ30" s="10">
        <v>85.030410000000003</v>
      </c>
      <c r="CR30" s="10">
        <v>84.581090000000003</v>
      </c>
      <c r="CS30" s="10">
        <v>84.725849999999994</v>
      </c>
      <c r="CT30" s="10">
        <v>84.88091</v>
      </c>
      <c r="CU30" s="10">
        <v>85.133139999999997</v>
      </c>
      <c r="CV30" s="10">
        <v>85.355130000000003</v>
      </c>
      <c r="CW30" s="10">
        <v>86.222650000000002</v>
      </c>
      <c r="CX30" s="10">
        <v>87.069779999999994</v>
      </c>
      <c r="CY30" s="10">
        <v>87.265590000000003</v>
      </c>
      <c r="CZ30" s="10">
        <v>87.490210000000005</v>
      </c>
      <c r="DA30" s="10">
        <v>88.093090000000004</v>
      </c>
      <c r="DB30" s="10">
        <v>88.722309999999993</v>
      </c>
      <c r="DC30" s="10">
        <v>89.305589999999995</v>
      </c>
      <c r="DD30" s="10">
        <v>89.853840000000005</v>
      </c>
      <c r="DE30" s="10">
        <v>91.003839999999997</v>
      </c>
      <c r="DF30" s="10">
        <v>92.129440000000002</v>
      </c>
      <c r="DG30" s="10">
        <v>92.914630000000002</v>
      </c>
      <c r="DH30" s="10">
        <v>93.731610000000003</v>
      </c>
      <c r="DI30" s="10">
        <v>94.616969999999995</v>
      </c>
      <c r="DJ30" s="10">
        <v>95.534360000000007</v>
      </c>
      <c r="DK30" s="10">
        <v>96.491979999999998</v>
      </c>
      <c r="DL30" s="10">
        <v>97.376660000000001</v>
      </c>
      <c r="DM30" s="10">
        <v>98.1935</v>
      </c>
      <c r="DN30" s="10">
        <v>98.933459999999997</v>
      </c>
      <c r="DO30" s="10">
        <v>97.725430000000003</v>
      </c>
      <c r="DP30" s="10">
        <v>96.622240000000005</v>
      </c>
      <c r="DQ30" s="10">
        <v>96.621350000000007</v>
      </c>
      <c r="DR30" s="10">
        <v>96.691379999999995</v>
      </c>
      <c r="DS30" s="10">
        <v>96.798850000000002</v>
      </c>
      <c r="DT30" s="10">
        <v>96.876530000000002</v>
      </c>
      <c r="DU30" s="10">
        <v>97.335539999999995</v>
      </c>
      <c r="DV30" s="10">
        <v>97.795910000000006</v>
      </c>
      <c r="DW30" s="10">
        <v>98.584239999999994</v>
      </c>
      <c r="DX30" s="10">
        <v>99.323139999999995</v>
      </c>
      <c r="DY30" s="10">
        <v>99.623699999999999</v>
      </c>
      <c r="DZ30" s="10">
        <v>99.875529999999998</v>
      </c>
      <c r="EA30" s="10">
        <v>99.753039999999999</v>
      </c>
      <c r="EB30" s="10">
        <v>99.684190000000001</v>
      </c>
      <c r="EC30" s="10">
        <v>99.774209999999997</v>
      </c>
      <c r="ED30" s="10">
        <v>99.900509999999997</v>
      </c>
      <c r="EE30" s="10">
        <v>100.0647</v>
      </c>
      <c r="EF30" s="10">
        <v>100.20310000000001</v>
      </c>
      <c r="EG30" s="10">
        <v>100.4783</v>
      </c>
      <c r="EH30" s="10">
        <v>100.73309999999999</v>
      </c>
      <c r="EI30" s="10">
        <v>100.5706</v>
      </c>
      <c r="EJ30" s="10">
        <v>100.4306</v>
      </c>
      <c r="EK30" s="10">
        <v>100.38630000000001</v>
      </c>
      <c r="EL30" s="10">
        <v>100.35760000000001</v>
      </c>
      <c r="EM30" s="10">
        <v>100.07089999999999</v>
      </c>
      <c r="EN30" s="10">
        <v>99.762209999999996</v>
      </c>
      <c r="EO30" s="10">
        <v>99.983879999999999</v>
      </c>
      <c r="EP30" s="10">
        <v>100.1833</v>
      </c>
      <c r="EQ30" s="10">
        <v>99.843249999999998</v>
      </c>
      <c r="ER30" s="10">
        <v>99.532039999999995</v>
      </c>
      <c r="ES30" s="10">
        <v>99.32159</v>
      </c>
      <c r="ET30" s="10">
        <v>99.13082</v>
      </c>
      <c r="EU30" s="10">
        <v>98.960750000000004</v>
      </c>
      <c r="EV30" s="10">
        <v>98.787850000000006</v>
      </c>
      <c r="EW30" s="10">
        <v>98.813209999999998</v>
      </c>
      <c r="EX30" s="10">
        <v>98.844830000000002</v>
      </c>
      <c r="EY30" s="10">
        <v>99.084829999999997</v>
      </c>
      <c r="EZ30" s="10">
        <v>99.309370000000001</v>
      </c>
      <c r="FA30" s="10">
        <v>99.444699999999997</v>
      </c>
      <c r="FB30" s="10">
        <v>99.57226</v>
      </c>
      <c r="FC30" s="10">
        <v>99.811390000000003</v>
      </c>
      <c r="FD30" s="10">
        <v>100.0321</v>
      </c>
      <c r="FE30" s="10">
        <v>99.995800000000003</v>
      </c>
      <c r="FF30" s="10">
        <v>99.932320000000004</v>
      </c>
      <c r="FG30" s="10">
        <v>99.965490000000003</v>
      </c>
      <c r="FH30" s="10">
        <v>100.07640000000001</v>
      </c>
      <c r="FI30" s="10">
        <v>100.0228</v>
      </c>
      <c r="FJ30" s="10">
        <v>100.0461</v>
      </c>
      <c r="FK30" s="10">
        <v>100.9898</v>
      </c>
      <c r="FL30" s="10">
        <v>101.884</v>
      </c>
      <c r="FM30" s="10">
        <v>103.3736</v>
      </c>
      <c r="FN30" s="10">
        <v>104.8223</v>
      </c>
      <c r="FO30" s="10">
        <v>107.4722</v>
      </c>
      <c r="FP30" s="10">
        <v>110.0917</v>
      </c>
      <c r="FQ30" s="10">
        <v>111.8819</v>
      </c>
      <c r="FR30" s="10">
        <v>113.64230000000001</v>
      </c>
      <c r="FS30" s="10">
        <v>114.1327</v>
      </c>
      <c r="FT30" s="10">
        <v>114.63290000000001</v>
      </c>
      <c r="FU30" s="10">
        <v>114.74760000000001</v>
      </c>
      <c r="FV30" s="10"/>
      <c r="FW30" s="10"/>
      <c r="FX30" s="10"/>
      <c r="FY30" s="10"/>
      <c r="FZ30" s="10"/>
      <c r="GA30" s="10"/>
    </row>
  </sheetData>
  <sheetProtection algorithmName="SHA-512" hashValue="cvMCW0OXCTLE01n6A2Gd2ymkkJXm6j+EPTd1eJB6MUCi1ZGYGfo17Y9B5VccxylCKrmJBTMS0B10Tu7IzyLf0Q==" saltValue="4rKXLAwOhLkTc/57Ja92g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C21"/>
  <sheetViews>
    <sheetView zoomScale="74" zoomScaleNormal="74" workbookViewId="0"/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85" s="6" customFormat="1">
      <c r="A1" s="13"/>
    </row>
    <row r="2" spans="1:185" s="6" customFormat="1">
      <c r="A2" s="13"/>
    </row>
    <row r="3" spans="1:185" s="6" customFormat="1">
      <c r="A3" s="13"/>
    </row>
    <row r="4" spans="1:185" s="6" customFormat="1">
      <c r="A4" s="13"/>
    </row>
    <row r="5" spans="1:185">
      <c r="B5" s="15" t="str">
        <f>+IF(Impressum!$B$31="deutsch",Übersetzung!B113,IF(Impressum!$B$31="italiano",Übersetzung!D113,IF(Impressum!$B$31="english",Übersetzung!E113,Übersetzung!C113)))</f>
        <v>Cours des devises</v>
      </c>
    </row>
    <row r="6" spans="1:185">
      <c r="B6" s="19" t="str">
        <f>+IF(Impressum!$B$31="deutsch",Übersetzung!B114,IF(Impressum!$B$31="italiano",Übersetzung!D114,IF(Impressum!$B$31="english",Übersetzung!E114,Übersetzung!C114)))</f>
        <v>en franc suisse, moyennes trimestrielles</v>
      </c>
    </row>
    <row r="7" spans="1:185">
      <c r="B7" s="19" t="str">
        <f>+IF(Impressum!$B$31="deutsch",Übersetzung!B115,IF(Impressum!$B$31="italiano",Übersetzung!D115,IF(Impressum!$B$31="english",Übersetzung!E115,Übersetzung!C115)))</f>
        <v>Source: BNS</v>
      </c>
    </row>
    <row r="8" spans="1:185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  <c r="FU8" s="9" t="s">
        <v>398</v>
      </c>
      <c r="FV8" s="9"/>
      <c r="FW8" s="9"/>
      <c r="FX8" s="9"/>
      <c r="FY8" s="9"/>
      <c r="FZ8" s="9"/>
      <c r="GA8" s="9"/>
      <c r="GB8" s="9"/>
      <c r="GC8" s="9"/>
    </row>
    <row r="9" spans="1:185">
      <c r="B9" s="19" t="str">
        <f>+IF(Impressum!$B$31="deutsch",Übersetzung!B117,IF(Impressum!$B$31="italiano",Übersetzung!D117,IF(Impressum!$B$31="english",Übersetzung!E117,Übersetzung!C117)))</f>
        <v>1 EUR</v>
      </c>
      <c r="C9" s="10">
        <v>2.3443329999999998</v>
      </c>
      <c r="D9" s="10">
        <v>2.3410000000000002</v>
      </c>
      <c r="E9" s="10">
        <v>2.322333</v>
      </c>
      <c r="F9" s="10">
        <v>2.3076669999999999</v>
      </c>
      <c r="G9" s="10">
        <v>2.3340000000000001</v>
      </c>
      <c r="H9" s="10">
        <v>2.2713329999999998</v>
      </c>
      <c r="I9" s="10">
        <v>2.1633330000000002</v>
      </c>
      <c r="J9" s="10">
        <v>1.991333</v>
      </c>
      <c r="K9" s="10">
        <v>1.9430000000000001</v>
      </c>
      <c r="L9" s="10">
        <v>1.997333</v>
      </c>
      <c r="M9" s="10">
        <v>2.0099999999999998</v>
      </c>
      <c r="N9" s="10">
        <v>1.9956670000000001</v>
      </c>
      <c r="O9" s="10">
        <v>1.9093329999999999</v>
      </c>
      <c r="P9" s="10">
        <v>1.892333</v>
      </c>
      <c r="Q9" s="10">
        <v>1.849</v>
      </c>
      <c r="R9" s="10">
        <v>1.821</v>
      </c>
      <c r="S9" s="10">
        <v>1.8240000000000001</v>
      </c>
      <c r="T9" s="10">
        <v>1.8526670000000001</v>
      </c>
      <c r="U9" s="10">
        <v>1.8713329999999999</v>
      </c>
      <c r="V9" s="10">
        <v>1.8386670000000001</v>
      </c>
      <c r="W9" s="10">
        <v>1.883</v>
      </c>
      <c r="X9" s="10">
        <v>1.881</v>
      </c>
      <c r="Y9" s="10">
        <v>1.841</v>
      </c>
      <c r="Z9" s="10">
        <v>1.821</v>
      </c>
      <c r="AA9" s="10">
        <v>1.8253330000000001</v>
      </c>
      <c r="AB9" s="10">
        <v>1.788667</v>
      </c>
      <c r="AC9" s="10">
        <v>1.707333</v>
      </c>
      <c r="AD9" s="10">
        <v>1.728</v>
      </c>
      <c r="AE9" s="10">
        <v>1.7376670000000001</v>
      </c>
      <c r="AF9" s="10">
        <v>1.7136670000000001</v>
      </c>
      <c r="AG9" s="10">
        <v>1.7206669999999999</v>
      </c>
      <c r="AH9" s="10">
        <v>1.6990000000000001</v>
      </c>
      <c r="AI9" s="10">
        <v>1.695667</v>
      </c>
      <c r="AJ9" s="10">
        <v>1.7256670000000001</v>
      </c>
      <c r="AK9" s="10">
        <v>1.7416670000000001</v>
      </c>
      <c r="AL9" s="10">
        <v>1.7483329999999999</v>
      </c>
      <c r="AM9" s="10">
        <v>1.7793330000000001</v>
      </c>
      <c r="AN9" s="10">
        <v>1.822333</v>
      </c>
      <c r="AO9" s="10">
        <v>1.7889999999999999</v>
      </c>
      <c r="AP9" s="10">
        <v>1.8129999999999999</v>
      </c>
      <c r="AQ9" s="10">
        <v>1.8153330000000001</v>
      </c>
      <c r="AR9" s="10">
        <v>1.764</v>
      </c>
      <c r="AS9" s="10">
        <v>1.7316670000000001</v>
      </c>
      <c r="AT9" s="10">
        <v>1.738667</v>
      </c>
      <c r="AU9" s="10">
        <v>1.750667</v>
      </c>
      <c r="AV9" s="10">
        <v>1.7503329999999999</v>
      </c>
      <c r="AW9" s="10">
        <v>1.7876669999999999</v>
      </c>
      <c r="AX9" s="10">
        <v>1.8009999999999999</v>
      </c>
      <c r="AY9" s="10">
        <v>1.8356669999999999</v>
      </c>
      <c r="AZ9" s="10">
        <v>1.8773329999999999</v>
      </c>
      <c r="BA9" s="10">
        <v>1.8053330000000001</v>
      </c>
      <c r="BB9" s="10">
        <v>1.758</v>
      </c>
      <c r="BC9" s="10">
        <v>1.7929999999999999</v>
      </c>
      <c r="BD9" s="10">
        <v>1.7629999999999999</v>
      </c>
      <c r="BE9" s="10">
        <v>1.697667</v>
      </c>
      <c r="BF9" s="10">
        <v>1.673333</v>
      </c>
      <c r="BG9" s="10">
        <v>1.6333329999999999</v>
      </c>
      <c r="BH9" s="10">
        <v>1.6373329999999999</v>
      </c>
      <c r="BI9" s="10">
        <v>1.6093329999999999</v>
      </c>
      <c r="BJ9" s="10">
        <v>1.607</v>
      </c>
      <c r="BK9" s="10">
        <v>1.580667</v>
      </c>
      <c r="BL9" s="10">
        <v>1.5369999999999999</v>
      </c>
      <c r="BM9" s="10">
        <v>1.5493330000000001</v>
      </c>
      <c r="BN9" s="10">
        <v>1.5149999999999999</v>
      </c>
      <c r="BO9" s="10">
        <v>1.5323329999999999</v>
      </c>
      <c r="BP9" s="10">
        <v>1.56</v>
      </c>
      <c r="BQ9" s="10">
        <v>1.5573330000000001</v>
      </c>
      <c r="BR9" s="10">
        <v>1.6233329999999999</v>
      </c>
      <c r="BS9" s="10">
        <v>1.689333</v>
      </c>
      <c r="BT9" s="10">
        <v>1.6526670000000001</v>
      </c>
      <c r="BU9" s="10">
        <v>1.626333</v>
      </c>
      <c r="BV9" s="10">
        <v>1.6093329999999999</v>
      </c>
      <c r="BW9" s="10">
        <v>1.603667</v>
      </c>
      <c r="BX9" s="10">
        <v>1.642333</v>
      </c>
      <c r="BY9" s="10">
        <v>1.6413329999999999</v>
      </c>
      <c r="BZ9" s="10">
        <v>1.6006670000000001</v>
      </c>
      <c r="CA9" s="10">
        <v>1.5993329999999999</v>
      </c>
      <c r="CB9" s="10">
        <v>1.6</v>
      </c>
      <c r="CC9" s="10">
        <v>1.6020000000000001</v>
      </c>
      <c r="CD9" s="10">
        <v>1.6</v>
      </c>
      <c r="CE9" s="10">
        <v>1.6073329999999999</v>
      </c>
      <c r="CF9" s="10">
        <v>1.5636669999999999</v>
      </c>
      <c r="CG9" s="10">
        <v>1.544</v>
      </c>
      <c r="CH9" s="10">
        <v>1.516</v>
      </c>
      <c r="CI9" s="10">
        <v>1.5336669999999999</v>
      </c>
      <c r="CJ9" s="10">
        <v>1.528667</v>
      </c>
      <c r="CK9" s="10">
        <v>1.5063329999999999</v>
      </c>
      <c r="CL9" s="10">
        <v>1.4736670000000001</v>
      </c>
      <c r="CM9" s="10">
        <v>1.4730000000000001</v>
      </c>
      <c r="CN9" s="10">
        <v>1.4650000000000001</v>
      </c>
      <c r="CO9" s="10">
        <v>1.464</v>
      </c>
      <c r="CP9" s="10">
        <v>1.4666669999999999</v>
      </c>
      <c r="CQ9" s="10">
        <v>1.466</v>
      </c>
      <c r="CR9" s="10">
        <v>1.516667</v>
      </c>
      <c r="CS9" s="10">
        <v>1.544667</v>
      </c>
      <c r="CT9" s="10">
        <v>1.554</v>
      </c>
      <c r="CU9" s="10">
        <v>1.568667</v>
      </c>
      <c r="CV9" s="10">
        <v>1.538333</v>
      </c>
      <c r="CW9" s="10">
        <v>1.536</v>
      </c>
      <c r="CX9" s="10">
        <v>1.5336669999999999</v>
      </c>
      <c r="CY9" s="10">
        <v>1.548667</v>
      </c>
      <c r="CZ9" s="10">
        <v>1.5433330000000001</v>
      </c>
      <c r="DA9" s="10">
        <v>1.5533330000000001</v>
      </c>
      <c r="DB9" s="10">
        <v>1.5473330000000001</v>
      </c>
      <c r="DC9" s="10">
        <v>1.558667</v>
      </c>
      <c r="DD9" s="10">
        <v>1.5640000000000001</v>
      </c>
      <c r="DE9" s="10">
        <v>1.577</v>
      </c>
      <c r="DF9" s="10">
        <v>1.593</v>
      </c>
      <c r="DG9" s="10">
        <v>1.6166670000000001</v>
      </c>
      <c r="DH9" s="10">
        <v>1.647</v>
      </c>
      <c r="DI9" s="10">
        <v>1.647667</v>
      </c>
      <c r="DJ9" s="10">
        <v>1.6593329999999999</v>
      </c>
      <c r="DK9" s="10">
        <v>1.599667</v>
      </c>
      <c r="DL9" s="10">
        <v>1.6113329999999999</v>
      </c>
      <c r="DM9" s="10">
        <v>1.6113329999999999</v>
      </c>
      <c r="DN9" s="10">
        <v>1.5249999999999999</v>
      </c>
      <c r="DO9" s="10">
        <v>1.497333</v>
      </c>
      <c r="DP9" s="10">
        <v>1.514</v>
      </c>
      <c r="DQ9" s="10">
        <v>1.5196670000000001</v>
      </c>
      <c r="DR9" s="10">
        <v>1.5089999999999999</v>
      </c>
      <c r="DS9" s="10">
        <v>1.464</v>
      </c>
      <c r="DT9" s="10">
        <v>1.4103330000000001</v>
      </c>
      <c r="DU9" s="10">
        <v>1.333</v>
      </c>
      <c r="DV9" s="10">
        <v>1.3240000000000001</v>
      </c>
      <c r="DW9" s="10">
        <v>1.2876669999999999</v>
      </c>
      <c r="DX9" s="10">
        <v>1.2536670000000001</v>
      </c>
      <c r="DY9" s="10">
        <v>1.1666669999999999</v>
      </c>
      <c r="DZ9" s="10">
        <v>1.23</v>
      </c>
      <c r="EA9" s="10">
        <v>1.208</v>
      </c>
      <c r="EB9" s="10">
        <v>1.201333</v>
      </c>
      <c r="EC9" s="10">
        <v>1.203667</v>
      </c>
      <c r="ED9" s="10">
        <v>1.208</v>
      </c>
      <c r="EE9" s="10">
        <v>1.228</v>
      </c>
      <c r="EF9" s="10">
        <v>1.231333</v>
      </c>
      <c r="EG9" s="10">
        <v>1.2343329999999999</v>
      </c>
      <c r="EH9" s="10">
        <v>1.229333</v>
      </c>
      <c r="EI9" s="10">
        <v>1.223333</v>
      </c>
      <c r="EJ9" s="10">
        <v>1.2190000000000001</v>
      </c>
      <c r="EK9" s="10">
        <v>1.211667</v>
      </c>
      <c r="EL9" s="10">
        <v>1.2043330000000001</v>
      </c>
      <c r="EM9" s="10">
        <v>1.0736669999999999</v>
      </c>
      <c r="EN9" s="10">
        <v>1.0409999999999999</v>
      </c>
      <c r="EO9" s="10">
        <v>1.073</v>
      </c>
      <c r="EP9" s="10">
        <v>1.084667</v>
      </c>
      <c r="EQ9" s="10">
        <v>1.0956669999999999</v>
      </c>
      <c r="ER9" s="10">
        <v>1.0960000000000001</v>
      </c>
      <c r="ES9" s="10">
        <v>1.089</v>
      </c>
      <c r="ET9" s="10">
        <v>1.0796669999999999</v>
      </c>
      <c r="EU9" s="10">
        <v>1.0693330000000001</v>
      </c>
      <c r="EV9" s="10">
        <v>1.0833330000000001</v>
      </c>
      <c r="EW9" s="10">
        <v>1.1306670000000001</v>
      </c>
      <c r="EX9" s="10">
        <v>1.1623330000000001</v>
      </c>
      <c r="EY9" s="10">
        <v>1.165</v>
      </c>
      <c r="EZ9" s="10">
        <v>1.1743330000000001</v>
      </c>
      <c r="FA9" s="10">
        <v>1.143667</v>
      </c>
      <c r="FB9" s="10">
        <v>1.1359999999999999</v>
      </c>
      <c r="FC9" s="10">
        <v>1.1326670000000001</v>
      </c>
      <c r="FD9" s="10">
        <v>1.1266670000000001</v>
      </c>
      <c r="FE9" s="10">
        <v>1.0960000000000001</v>
      </c>
      <c r="FF9" s="10">
        <v>1.096333</v>
      </c>
      <c r="FG9" s="10">
        <v>1.066667</v>
      </c>
      <c r="FH9" s="10">
        <v>1.0609999999999999</v>
      </c>
      <c r="FI9" s="10">
        <v>1.0753330000000001</v>
      </c>
      <c r="FJ9" s="10">
        <v>1.0780000000000001</v>
      </c>
      <c r="FK9" s="10">
        <v>1.090333</v>
      </c>
      <c r="FL9" s="10">
        <v>1.0980000000000001</v>
      </c>
      <c r="FM9" s="10">
        <v>1.082333</v>
      </c>
      <c r="FN9" s="10">
        <v>1.054667</v>
      </c>
      <c r="FO9" s="10">
        <v>1.0369999999999999</v>
      </c>
      <c r="FP9" s="10">
        <v>1.0276670000000001</v>
      </c>
      <c r="FQ9" s="10">
        <v>0.9736667</v>
      </c>
      <c r="FR9" s="10">
        <v>0.98333329999999997</v>
      </c>
      <c r="FS9" s="10">
        <v>0.99233340000000003</v>
      </c>
      <c r="FT9" s="10">
        <v>0.9786667</v>
      </c>
      <c r="FU9" s="10">
        <v>0.96133329999999995</v>
      </c>
      <c r="FV9" s="10"/>
      <c r="FW9" s="10"/>
      <c r="FX9" s="10"/>
      <c r="FY9" s="10"/>
      <c r="FZ9" s="10"/>
      <c r="GA9" s="10"/>
      <c r="GB9" s="10"/>
      <c r="GC9" s="10"/>
    </row>
    <row r="10" spans="1:185">
      <c r="B10" s="19" t="str">
        <f>+IF(Impressum!$B$31="deutsch",Übersetzung!B118,IF(Impressum!$B$31="italiano",Übersetzung!D118,IF(Impressum!$B$31="english",Übersetzung!E118,Übersetzung!C118)))</f>
        <v>1 USD</v>
      </c>
      <c r="C10" s="10">
        <v>1.662533</v>
      </c>
      <c r="D10" s="10">
        <v>1.682833</v>
      </c>
      <c r="E10" s="10">
        <v>1.631667</v>
      </c>
      <c r="F10" s="10">
        <v>1.7223999999999999</v>
      </c>
      <c r="G10" s="10">
        <v>1.896333</v>
      </c>
      <c r="H10" s="10">
        <v>2.0337000000000001</v>
      </c>
      <c r="I10" s="10">
        <v>2.0964999999999998</v>
      </c>
      <c r="J10" s="10">
        <v>1.8277669999999999</v>
      </c>
      <c r="K10" s="10">
        <v>1.872833</v>
      </c>
      <c r="L10" s="10">
        <v>1.992567</v>
      </c>
      <c r="M10" s="10">
        <v>2.112333</v>
      </c>
      <c r="N10" s="10">
        <v>2.1375000000000002</v>
      </c>
      <c r="O10" s="10">
        <v>2.0139670000000001</v>
      </c>
      <c r="P10" s="10">
        <v>2.0743330000000002</v>
      </c>
      <c r="Q10" s="10">
        <v>2.1467000000000001</v>
      </c>
      <c r="R10" s="10">
        <v>2.1573669999999998</v>
      </c>
      <c r="S10" s="10">
        <v>2.1962670000000002</v>
      </c>
      <c r="T10" s="10">
        <v>2.2449330000000001</v>
      </c>
      <c r="U10" s="10">
        <v>2.4390000000000001</v>
      </c>
      <c r="V10" s="10">
        <v>2.5139330000000002</v>
      </c>
      <c r="W10" s="10">
        <v>2.7541669999999998</v>
      </c>
      <c r="X10" s="10">
        <v>2.5908669999999998</v>
      </c>
      <c r="Y10" s="10">
        <v>2.3472</v>
      </c>
      <c r="Z10" s="10">
        <v>2.1326000000000001</v>
      </c>
      <c r="AA10" s="10">
        <v>1.976367</v>
      </c>
      <c r="AB10" s="10">
        <v>1.866333</v>
      </c>
      <c r="AC10" s="10">
        <v>1.6863999999999999</v>
      </c>
      <c r="AD10" s="10">
        <v>1.6643330000000001</v>
      </c>
      <c r="AE10" s="10">
        <v>1.5452999999999999</v>
      </c>
      <c r="AF10" s="10">
        <v>1.4899</v>
      </c>
      <c r="AG10" s="10">
        <v>1.5242</v>
      </c>
      <c r="AH10" s="10">
        <v>1.4023330000000001</v>
      </c>
      <c r="AI10" s="10">
        <v>1.3735999999999999</v>
      </c>
      <c r="AJ10" s="10">
        <v>1.417033</v>
      </c>
      <c r="AK10" s="10">
        <v>1.5629329999999999</v>
      </c>
      <c r="AL10" s="10">
        <v>1.495533</v>
      </c>
      <c r="AM10" s="10">
        <v>1.5786</v>
      </c>
      <c r="AN10" s="10">
        <v>1.6958329999999999</v>
      </c>
      <c r="AO10" s="10">
        <v>1.6600999999999999</v>
      </c>
      <c r="AP10" s="10">
        <v>1.6057330000000001</v>
      </c>
      <c r="AQ10" s="10">
        <v>1.5047999999999999</v>
      </c>
      <c r="AR10" s="10">
        <v>1.4432670000000001</v>
      </c>
      <c r="AS10" s="10">
        <v>1.3354999999999999</v>
      </c>
      <c r="AT10" s="10">
        <v>1.271833</v>
      </c>
      <c r="AU10" s="10">
        <v>1.3065329999999999</v>
      </c>
      <c r="AV10" s="10">
        <v>1.474067</v>
      </c>
      <c r="AW10" s="10">
        <v>1.5184</v>
      </c>
      <c r="AX10" s="10">
        <v>1.434733</v>
      </c>
      <c r="AY10" s="10">
        <v>1.4549669999999999</v>
      </c>
      <c r="AZ10" s="10">
        <v>1.4775</v>
      </c>
      <c r="BA10" s="10">
        <v>1.3037000000000001</v>
      </c>
      <c r="BB10" s="10">
        <v>1.3874329999999999</v>
      </c>
      <c r="BC10" s="10">
        <v>1.5044329999999999</v>
      </c>
      <c r="BD10" s="10">
        <v>1.459667</v>
      </c>
      <c r="BE10" s="10">
        <v>1.4773670000000001</v>
      </c>
      <c r="BF10" s="10">
        <v>1.4665999999999999</v>
      </c>
      <c r="BG10" s="10">
        <v>1.452933</v>
      </c>
      <c r="BH10" s="10">
        <v>1.409</v>
      </c>
      <c r="BI10" s="10">
        <v>1.3113669999999999</v>
      </c>
      <c r="BJ10" s="10">
        <v>1.295933</v>
      </c>
      <c r="BK10" s="10">
        <v>1.2428330000000001</v>
      </c>
      <c r="BL10" s="10">
        <v>1.1526670000000001</v>
      </c>
      <c r="BM10" s="10">
        <v>1.1809670000000001</v>
      </c>
      <c r="BN10" s="10">
        <v>1.1502669999999999</v>
      </c>
      <c r="BO10" s="10">
        <v>1.1904669999999999</v>
      </c>
      <c r="BP10" s="10">
        <v>1.242767</v>
      </c>
      <c r="BQ10" s="10">
        <v>1.222167</v>
      </c>
      <c r="BR10" s="10">
        <v>1.2861</v>
      </c>
      <c r="BS10" s="10">
        <v>1.4368000000000001</v>
      </c>
      <c r="BT10" s="10">
        <v>1.4444669999999999</v>
      </c>
      <c r="BU10" s="10">
        <v>1.4888999999999999</v>
      </c>
      <c r="BV10" s="10">
        <v>1.4326669999999999</v>
      </c>
      <c r="BW10" s="10">
        <v>1.474933</v>
      </c>
      <c r="BX10" s="10">
        <v>1.4924329999999999</v>
      </c>
      <c r="BY10" s="10">
        <v>1.4698</v>
      </c>
      <c r="BZ10" s="10">
        <v>1.3599000000000001</v>
      </c>
      <c r="CA10" s="10">
        <v>1.4242330000000001</v>
      </c>
      <c r="CB10" s="10">
        <v>1.5129999999999999</v>
      </c>
      <c r="CC10" s="10">
        <v>1.5278</v>
      </c>
      <c r="CD10" s="10">
        <v>1.5399670000000001</v>
      </c>
      <c r="CE10" s="10">
        <v>1.6262000000000001</v>
      </c>
      <c r="CF10" s="10">
        <v>1.672933</v>
      </c>
      <c r="CG10" s="10">
        <v>1.706467</v>
      </c>
      <c r="CH10" s="10">
        <v>1.7442</v>
      </c>
      <c r="CI10" s="10">
        <v>1.661</v>
      </c>
      <c r="CJ10" s="10">
        <v>1.7488669999999999</v>
      </c>
      <c r="CK10" s="10">
        <v>1.6929000000000001</v>
      </c>
      <c r="CL10" s="10">
        <v>1.644533</v>
      </c>
      <c r="CM10" s="10">
        <v>1.6804330000000001</v>
      </c>
      <c r="CN10" s="10">
        <v>1.594433</v>
      </c>
      <c r="CO10" s="10">
        <v>1.4884999999999999</v>
      </c>
      <c r="CP10" s="10">
        <v>1.4663330000000001</v>
      </c>
      <c r="CQ10" s="10">
        <v>1.365567</v>
      </c>
      <c r="CR10" s="10">
        <v>1.3352999999999999</v>
      </c>
      <c r="CS10" s="10">
        <v>1.3734999999999999</v>
      </c>
      <c r="CT10" s="10">
        <v>1.306867</v>
      </c>
      <c r="CU10" s="10">
        <v>1.254</v>
      </c>
      <c r="CV10" s="10">
        <v>1.276767</v>
      </c>
      <c r="CW10" s="10">
        <v>1.2565999999999999</v>
      </c>
      <c r="CX10" s="10">
        <v>1.1845000000000001</v>
      </c>
      <c r="CY10" s="10">
        <v>1.1803669999999999</v>
      </c>
      <c r="CZ10" s="10">
        <v>1.2255</v>
      </c>
      <c r="DA10" s="10">
        <v>1.2732669999999999</v>
      </c>
      <c r="DB10" s="10">
        <v>1.3008329999999999</v>
      </c>
      <c r="DC10" s="10">
        <v>1.2955669999999999</v>
      </c>
      <c r="DD10" s="10">
        <v>1.2448669999999999</v>
      </c>
      <c r="DE10" s="10">
        <v>1.2366999999999999</v>
      </c>
      <c r="DF10" s="10">
        <v>1.2345330000000001</v>
      </c>
      <c r="DG10" s="10">
        <v>1.2340329999999999</v>
      </c>
      <c r="DH10" s="10">
        <v>1.2219329999999999</v>
      </c>
      <c r="DI10" s="10">
        <v>1.1988000000000001</v>
      </c>
      <c r="DJ10" s="10">
        <v>1.145567</v>
      </c>
      <c r="DK10" s="10">
        <v>1.0678669999999999</v>
      </c>
      <c r="DL10" s="10">
        <v>1.0310999999999999</v>
      </c>
      <c r="DM10" s="10">
        <v>1.0732330000000001</v>
      </c>
      <c r="DN10" s="10">
        <v>1.159267</v>
      </c>
      <c r="DO10" s="10">
        <v>1.1496999999999999</v>
      </c>
      <c r="DP10" s="10">
        <v>1.1126</v>
      </c>
      <c r="DQ10" s="10">
        <v>1.0630329999999999</v>
      </c>
      <c r="DR10" s="10">
        <v>1.0207329999999999</v>
      </c>
      <c r="DS10" s="10">
        <v>1.0573330000000001</v>
      </c>
      <c r="DT10" s="10">
        <v>1.108333</v>
      </c>
      <c r="DU10" s="10">
        <v>1.0323329999999999</v>
      </c>
      <c r="DV10" s="10">
        <v>0.97330000000000005</v>
      </c>
      <c r="DW10" s="10">
        <v>0.94216670000000002</v>
      </c>
      <c r="DX10" s="10">
        <v>0.87083330000000003</v>
      </c>
      <c r="DY10" s="10">
        <v>0.82596670000000005</v>
      </c>
      <c r="DZ10" s="10">
        <v>0.9124333</v>
      </c>
      <c r="EA10" s="10">
        <v>0.92100000000000004</v>
      </c>
      <c r="EB10" s="10">
        <v>0.93656669999999997</v>
      </c>
      <c r="EC10" s="10">
        <v>0.96186669999999996</v>
      </c>
      <c r="ED10" s="10">
        <v>0.93120000000000003</v>
      </c>
      <c r="EE10" s="10">
        <v>0.93010000000000004</v>
      </c>
      <c r="EF10" s="10">
        <v>0.94233330000000004</v>
      </c>
      <c r="EG10" s="10">
        <v>0.93200000000000005</v>
      </c>
      <c r="EH10" s="10">
        <v>0.90323330000000002</v>
      </c>
      <c r="EI10" s="10">
        <v>0.89293330000000004</v>
      </c>
      <c r="EJ10" s="10">
        <v>0.88886670000000001</v>
      </c>
      <c r="EK10" s="10">
        <v>0.9140334</v>
      </c>
      <c r="EL10" s="10">
        <v>0.96436670000000002</v>
      </c>
      <c r="EM10" s="10">
        <v>0.95243330000000004</v>
      </c>
      <c r="EN10" s="10">
        <v>0.94186669999999995</v>
      </c>
      <c r="EO10" s="10">
        <v>0.96423329999999996</v>
      </c>
      <c r="EP10" s="10">
        <v>0.99086669999999999</v>
      </c>
      <c r="EQ10" s="10">
        <v>0.99390000000000001</v>
      </c>
      <c r="ER10" s="10">
        <v>0.97040000000000004</v>
      </c>
      <c r="ES10" s="10">
        <v>0.97556670000000001</v>
      </c>
      <c r="ET10" s="10">
        <v>1.0005999999999999</v>
      </c>
      <c r="EU10" s="10">
        <v>1.0041329999999999</v>
      </c>
      <c r="EV10" s="10">
        <v>0.98523329999999998</v>
      </c>
      <c r="EW10" s="10">
        <v>0.9625667</v>
      </c>
      <c r="EX10" s="10">
        <v>0.98683330000000002</v>
      </c>
      <c r="EY10" s="10">
        <v>0.9476</v>
      </c>
      <c r="EZ10" s="10">
        <v>0.98466659999999995</v>
      </c>
      <c r="FA10" s="10">
        <v>0.98370000000000002</v>
      </c>
      <c r="FB10" s="10">
        <v>0.99563330000000005</v>
      </c>
      <c r="FC10" s="10">
        <v>0.99709999999999999</v>
      </c>
      <c r="FD10" s="10">
        <v>1.002067</v>
      </c>
      <c r="FE10" s="10">
        <v>0.98560000000000003</v>
      </c>
      <c r="FF10" s="10">
        <v>0.99009999999999998</v>
      </c>
      <c r="FG10" s="10">
        <v>0.96776660000000003</v>
      </c>
      <c r="FH10" s="10">
        <v>0.96426670000000003</v>
      </c>
      <c r="FI10" s="10">
        <v>0.91969999999999996</v>
      </c>
      <c r="FJ10" s="10">
        <v>0.9042</v>
      </c>
      <c r="FK10" s="10">
        <v>0.90446669999999996</v>
      </c>
      <c r="FL10" s="10">
        <v>0.91066659999999999</v>
      </c>
      <c r="FM10" s="10">
        <v>0.9181667</v>
      </c>
      <c r="FN10" s="10">
        <v>0.92210000000000003</v>
      </c>
      <c r="FO10" s="10">
        <v>0.92369999999999997</v>
      </c>
      <c r="FP10" s="10">
        <v>0.96456660000000005</v>
      </c>
      <c r="FQ10" s="10">
        <v>0.96653330000000004</v>
      </c>
      <c r="FR10" s="10">
        <v>0.96453330000000004</v>
      </c>
      <c r="FS10" s="10">
        <v>0.92463329999999999</v>
      </c>
      <c r="FT10" s="10">
        <v>0.89849999999999997</v>
      </c>
      <c r="FU10" s="10">
        <v>0.88360000000000005</v>
      </c>
      <c r="FV10" s="10"/>
      <c r="FW10" s="10"/>
      <c r="FX10" s="10"/>
      <c r="FY10" s="10"/>
      <c r="FZ10" s="10"/>
      <c r="GA10" s="10"/>
      <c r="GB10" s="10"/>
      <c r="GC10" s="10"/>
    </row>
    <row r="11" spans="1:185">
      <c r="B11" s="19" t="str">
        <f>+IF(Impressum!$B$31="deutsch",Übersetzung!B119,IF(Impressum!$B$31="italiano",Übersetzung!D119,IF(Impressum!$B$31="english",Übersetzung!E119,Übersetzung!C119)))</f>
        <v>1 GBP</v>
      </c>
      <c r="C11" s="10">
        <v>3.7472945184109996</v>
      </c>
      <c r="D11" s="10">
        <v>3.845891004711</v>
      </c>
      <c r="E11" s="10">
        <v>3.8861951389110003</v>
      </c>
      <c r="F11" s="10">
        <v>4.1102785207999997</v>
      </c>
      <c r="G11" s="10">
        <v>4.3814148175110006</v>
      </c>
      <c r="H11" s="10">
        <v>4.2316558478999999</v>
      </c>
      <c r="I11" s="10">
        <v>3.8536458344999995</v>
      </c>
      <c r="J11" s="10">
        <v>3.4433302512999995</v>
      </c>
      <c r="K11" s="10">
        <v>3.4594353141109999</v>
      </c>
      <c r="L11" s="10">
        <v>3.5476997887890001</v>
      </c>
      <c r="M11" s="10">
        <v>3.6441968916</v>
      </c>
      <c r="N11" s="10">
        <v>3.5263769625000001</v>
      </c>
      <c r="O11" s="10">
        <v>3.0858666983109999</v>
      </c>
      <c r="P11" s="10">
        <v>3.2245506485000002</v>
      </c>
      <c r="Q11" s="10">
        <v>3.2403728088999997</v>
      </c>
      <c r="R11" s="10">
        <v>3.1716897702889999</v>
      </c>
      <c r="S11" s="10">
        <v>3.1516431450000004</v>
      </c>
      <c r="T11" s="10">
        <v>3.1357964971890002</v>
      </c>
      <c r="U11" s="10">
        <v>3.1659024869999999</v>
      </c>
      <c r="V11" s="10">
        <v>3.0578651414110003</v>
      </c>
      <c r="W11" s="10">
        <v>3.0707116758109998</v>
      </c>
      <c r="X11" s="10">
        <v>3.2589661006889998</v>
      </c>
      <c r="Y11" s="10">
        <v>3.2290430399999996</v>
      </c>
      <c r="Z11" s="10">
        <v>3.0629104958000002</v>
      </c>
      <c r="AA11" s="10">
        <v>2.8461008965889998</v>
      </c>
      <c r="AB11" s="10">
        <v>2.8169814412109999</v>
      </c>
      <c r="AC11" s="10">
        <v>2.5106566687999998</v>
      </c>
      <c r="AD11" s="10">
        <v>2.3806619231999999</v>
      </c>
      <c r="AE11" s="10">
        <v>2.3829035948999997</v>
      </c>
      <c r="AF11" s="10">
        <v>2.4460686532999998</v>
      </c>
      <c r="AG11" s="10">
        <v>2.4659528813999998</v>
      </c>
      <c r="AH11" s="10">
        <v>2.4610004586890004</v>
      </c>
      <c r="AI11" s="10">
        <v>2.4671229599999998</v>
      </c>
      <c r="AJ11" s="10">
        <v>2.6096547348890002</v>
      </c>
      <c r="AK11" s="10">
        <v>2.6495887381109999</v>
      </c>
      <c r="AL11" s="10">
        <v>2.6796960294000001</v>
      </c>
      <c r="AM11" s="10">
        <v>2.7591291737999999</v>
      </c>
      <c r="AN11" s="10">
        <v>2.7613248739</v>
      </c>
      <c r="AO11" s="10">
        <v>2.6514004932999997</v>
      </c>
      <c r="AP11" s="10">
        <v>2.5457820873890005</v>
      </c>
      <c r="AQ11" s="10">
        <v>2.4945069599999998</v>
      </c>
      <c r="AR11" s="10">
        <v>2.4172802704890004</v>
      </c>
      <c r="AS11" s="10">
        <v>2.4869240284999998</v>
      </c>
      <c r="AT11" s="10">
        <v>2.474054764411</v>
      </c>
      <c r="AU11" s="10">
        <v>2.4940839592890001</v>
      </c>
      <c r="AV11" s="10">
        <v>2.5183447070110003</v>
      </c>
      <c r="AW11" s="10">
        <v>2.5606798672000002</v>
      </c>
      <c r="AX11" s="10">
        <v>2.5476553881000004</v>
      </c>
      <c r="AY11" s="10">
        <v>2.5775220544109998</v>
      </c>
      <c r="AZ11" s="10">
        <v>2.6713687575000002</v>
      </c>
      <c r="BA11" s="10">
        <v>2.4838522621000001</v>
      </c>
      <c r="BB11" s="10">
        <v>2.1915891667999996</v>
      </c>
      <c r="BC11" s="10">
        <v>2.2233518844110001</v>
      </c>
      <c r="BD11" s="10">
        <v>2.240686642689</v>
      </c>
      <c r="BE11" s="10">
        <v>2.2226986515</v>
      </c>
      <c r="BF11" s="10">
        <v>2.1875321622000001</v>
      </c>
      <c r="BG11" s="10">
        <v>2.1626907704999998</v>
      </c>
      <c r="BH11" s="10">
        <v>2.1190415969999998</v>
      </c>
      <c r="BI11" s="10">
        <v>2.0344114886889999</v>
      </c>
      <c r="BJ11" s="10">
        <v>2.0535354317999999</v>
      </c>
      <c r="BK11" s="10">
        <v>1.9666589392000002</v>
      </c>
      <c r="BL11" s="10">
        <v>1.8400795607890004</v>
      </c>
      <c r="BM11" s="10">
        <v>1.8587629332110003</v>
      </c>
      <c r="BN11" s="10">
        <v>1.79441652</v>
      </c>
      <c r="BO11" s="10">
        <v>1.8230418783889999</v>
      </c>
      <c r="BP11" s="10">
        <v>1.893769365911</v>
      </c>
      <c r="BQ11" s="10">
        <v>1.8999808182</v>
      </c>
      <c r="BR11" s="10">
        <v>2.1064170213</v>
      </c>
      <c r="BS11" s="10">
        <v>2.3417929056000002</v>
      </c>
      <c r="BT11" s="10">
        <v>2.362906786011</v>
      </c>
      <c r="BU11" s="10">
        <v>2.4195116336999996</v>
      </c>
      <c r="BV11" s="10">
        <v>2.378990831511</v>
      </c>
      <c r="BW11" s="10">
        <v>2.4277397179999998</v>
      </c>
      <c r="BX11" s="10">
        <v>2.4677872157889995</v>
      </c>
      <c r="BY11" s="10">
        <v>2.4290399834</v>
      </c>
      <c r="BZ11" s="10">
        <v>2.2790564099999999</v>
      </c>
      <c r="CA11" s="10">
        <v>2.3264846055000001</v>
      </c>
      <c r="CB11" s="10">
        <v>2.4313410709999999</v>
      </c>
      <c r="CC11" s="10">
        <v>2.4476883800000002</v>
      </c>
      <c r="CD11" s="10">
        <v>2.5110701902000003</v>
      </c>
      <c r="CE11" s="10">
        <v>2.6128692045999999</v>
      </c>
      <c r="CF11" s="10">
        <v>2.565220255411</v>
      </c>
      <c r="CG11" s="10">
        <v>2.5228971262110003</v>
      </c>
      <c r="CH11" s="10">
        <v>2.5228108799999998</v>
      </c>
      <c r="CI11" s="10">
        <v>2.4224023999999997</v>
      </c>
      <c r="CJ11" s="10">
        <v>2.4847325209889997</v>
      </c>
      <c r="CK11" s="10">
        <v>2.4343343342999999</v>
      </c>
      <c r="CL11" s="10">
        <v>2.3727322124000003</v>
      </c>
      <c r="CM11" s="10">
        <v>2.3962420037109999</v>
      </c>
      <c r="CN11" s="10">
        <v>2.332655479</v>
      </c>
      <c r="CO11" s="10">
        <v>2.3063816294999997</v>
      </c>
      <c r="CP11" s="10">
        <v>2.3050754760000003</v>
      </c>
      <c r="CQ11" s="10">
        <v>2.189003901</v>
      </c>
      <c r="CR11" s="10">
        <v>2.1624288848999997</v>
      </c>
      <c r="CS11" s="10">
        <v>2.2123884745</v>
      </c>
      <c r="CT11" s="10">
        <v>2.2301685354999998</v>
      </c>
      <c r="CU11" s="10">
        <v>2.3062727819999997</v>
      </c>
      <c r="CV11" s="10">
        <v>2.3048197883999997</v>
      </c>
      <c r="CW11" s="10">
        <v>2.2856297399999996</v>
      </c>
      <c r="CX11" s="10">
        <v>2.2088165115000002</v>
      </c>
      <c r="CY11" s="10">
        <v>2.2314047289109999</v>
      </c>
      <c r="CZ11" s="10">
        <v>2.2744054500000002</v>
      </c>
      <c r="DA11" s="10">
        <v>2.272059652611</v>
      </c>
      <c r="DB11" s="10">
        <v>2.2739861672999999</v>
      </c>
      <c r="DC11" s="10">
        <v>2.2708270838889999</v>
      </c>
      <c r="DD11" s="10">
        <v>2.274579901789</v>
      </c>
      <c r="DE11" s="10">
        <v>2.3183178199999999</v>
      </c>
      <c r="DF11" s="10">
        <v>2.3664763077000002</v>
      </c>
      <c r="DG11" s="10">
        <v>2.4120816248889998</v>
      </c>
      <c r="DH11" s="10">
        <v>2.4279405472109996</v>
      </c>
      <c r="DI11" s="10">
        <v>2.4229342404</v>
      </c>
      <c r="DJ11" s="10">
        <v>2.3419971747999999</v>
      </c>
      <c r="DK11" s="10">
        <v>2.1132372459109998</v>
      </c>
      <c r="DL11" s="10">
        <v>2.0318165762999998</v>
      </c>
      <c r="DM11" s="10">
        <v>2.0303776060890004</v>
      </c>
      <c r="DN11" s="10">
        <v>1.8199332633000003</v>
      </c>
      <c r="DO11" s="10">
        <v>1.6493216798999999</v>
      </c>
      <c r="DP11" s="10">
        <v>1.7249004958</v>
      </c>
      <c r="DQ11" s="10">
        <v>1.7445434562999997</v>
      </c>
      <c r="DR11" s="10">
        <v>1.6683880885</v>
      </c>
      <c r="DS11" s="10">
        <v>1.650496813</v>
      </c>
      <c r="DT11" s="10">
        <v>1.6524502446890001</v>
      </c>
      <c r="DU11" s="10">
        <v>1.6013890165889999</v>
      </c>
      <c r="DV11" s="10">
        <v>1.5386578511000002</v>
      </c>
      <c r="DW11" s="10">
        <v>1.5101047867600002</v>
      </c>
      <c r="DX11" s="10">
        <v>1.4186161831988999</v>
      </c>
      <c r="DY11" s="10">
        <v>1.3291456136399999</v>
      </c>
      <c r="DZ11" s="10">
        <v>1.4340102845789</v>
      </c>
      <c r="EA11" s="10">
        <v>1.4470448070000002</v>
      </c>
      <c r="EB11" s="10">
        <v>1.4825850860999998</v>
      </c>
      <c r="EC11" s="10">
        <v>1.52051887936</v>
      </c>
      <c r="ED11" s="10">
        <v>1.4956310496</v>
      </c>
      <c r="EE11" s="10">
        <v>1.4419963467000001</v>
      </c>
      <c r="EF11" s="10">
        <v>1.4473928518011001</v>
      </c>
      <c r="EG11" s="10">
        <v>1.445967244</v>
      </c>
      <c r="EH11" s="10">
        <v>1.46242503603</v>
      </c>
      <c r="EI11" s="10">
        <v>1.4780724914900001</v>
      </c>
      <c r="EJ11" s="10">
        <v>1.4960515427700001</v>
      </c>
      <c r="EK11" s="10">
        <v>1.5259175210622</v>
      </c>
      <c r="EL11" s="10">
        <v>1.5265278735310999</v>
      </c>
      <c r="EM11" s="10">
        <v>1.4424288025511001</v>
      </c>
      <c r="EN11" s="10">
        <v>1.44435258445</v>
      </c>
      <c r="EO11" s="10">
        <v>1.4935655620010999</v>
      </c>
      <c r="EP11" s="10">
        <v>1.5032111719688999</v>
      </c>
      <c r="EQ11" s="10">
        <v>1.4221049187000001</v>
      </c>
      <c r="ER11" s="10">
        <v>1.3921678632000001</v>
      </c>
      <c r="ES11" s="10">
        <v>1.2806917700589</v>
      </c>
      <c r="ET11" s="10">
        <v>1.2423449600000001</v>
      </c>
      <c r="EU11" s="10">
        <v>1.2447564031889999</v>
      </c>
      <c r="EV11" s="10">
        <v>1.2610326133689</v>
      </c>
      <c r="EW11" s="10">
        <v>1.2600960669699999</v>
      </c>
      <c r="EX11" s="10">
        <v>1.3097912735910999</v>
      </c>
      <c r="EY11" s="10">
        <v>1.31915396</v>
      </c>
      <c r="EZ11" s="10">
        <v>1.3401312425999998</v>
      </c>
      <c r="FA11" s="10">
        <v>1.2824496900000002</v>
      </c>
      <c r="FB11" s="10">
        <v>1.2802181530389001</v>
      </c>
      <c r="FC11" s="10">
        <v>1.2989889756999999</v>
      </c>
      <c r="FD11" s="10">
        <v>1.2878565084</v>
      </c>
      <c r="FE11" s="10">
        <v>1.2148505599999999</v>
      </c>
      <c r="FF11" s="10">
        <v>1.2751824633</v>
      </c>
      <c r="FG11" s="10">
        <v>1.2384828543178001</v>
      </c>
      <c r="FH11" s="10">
        <v>1.1968478280400001</v>
      </c>
      <c r="FI11" s="10">
        <v>1.1886506300999999</v>
      </c>
      <c r="FJ11" s="10">
        <v>1.19426736</v>
      </c>
      <c r="FK11" s="10">
        <v>1.2470180866911</v>
      </c>
      <c r="FL11" s="10">
        <v>1.2737193214222</v>
      </c>
      <c r="FM11" s="10">
        <v>1.2652034130989001</v>
      </c>
      <c r="FN11" s="10">
        <v>1.2431447906999999</v>
      </c>
      <c r="FO11" s="10">
        <v>1.2399748799999999</v>
      </c>
      <c r="FP11" s="10">
        <v>1.210531083</v>
      </c>
      <c r="FQ11" s="10">
        <v>1.1377382430289</v>
      </c>
      <c r="FR11" s="10">
        <v>1.1328443608500001</v>
      </c>
      <c r="FS11" s="10">
        <v>1.1235524357289</v>
      </c>
      <c r="FT11" s="10">
        <v>1.1248024995000001</v>
      </c>
      <c r="FU11" s="10">
        <v>1.1185492400000001</v>
      </c>
      <c r="FV11" s="10"/>
      <c r="FW11" s="10"/>
      <c r="FX11" s="10"/>
      <c r="FY11" s="10"/>
      <c r="FZ11" s="10"/>
      <c r="GA11" s="10"/>
      <c r="GB11" s="10"/>
      <c r="GC11" s="10"/>
    </row>
    <row r="12" spans="1:185">
      <c r="B12" s="19" t="str">
        <f>+IF(Impressum!$B$31="deutsch",Übersetzung!B120,IF(Impressum!$B$31="italiano",Übersetzung!D120,IF(Impressum!$B$31="english",Übersetzung!E120,Übersetzung!C120)))</f>
        <v>1 JPY</v>
      </c>
      <c r="C12" s="12">
        <v>6.8286492809626377E-3</v>
      </c>
      <c r="D12" s="12">
        <v>7.2481918639909597E-3</v>
      </c>
      <c r="E12" s="12">
        <v>7.4259472404381664E-3</v>
      </c>
      <c r="F12" s="12">
        <v>8.1806428815013165E-3</v>
      </c>
      <c r="G12" s="12">
        <v>9.2263398832411279E-3</v>
      </c>
      <c r="H12" s="12">
        <v>9.2511680526511878E-3</v>
      </c>
      <c r="I12" s="12">
        <v>9.0518661351402796E-3</v>
      </c>
      <c r="J12" s="12">
        <v>8.1439315965121002E-3</v>
      </c>
      <c r="K12" s="12">
        <v>8.014561012809035E-3</v>
      </c>
      <c r="L12" s="12">
        <v>8.1668974907462017E-3</v>
      </c>
      <c r="M12" s="12">
        <v>8.155489705896548E-3</v>
      </c>
      <c r="N12" s="12">
        <v>8.2496850646543753E-3</v>
      </c>
      <c r="O12" s="12">
        <v>8.5484429609167609E-3</v>
      </c>
      <c r="P12" s="12">
        <v>8.7374514073083748E-3</v>
      </c>
      <c r="Q12" s="12">
        <v>8.8584021533836023E-3</v>
      </c>
      <c r="R12" s="12">
        <v>9.2186503832972968E-3</v>
      </c>
      <c r="S12" s="12">
        <v>9.5164324822736845E-3</v>
      </c>
      <c r="T12" s="12">
        <v>9.7755688832396465E-3</v>
      </c>
      <c r="U12" s="12">
        <v>1.0016928979603906E-2</v>
      </c>
      <c r="V12" s="12">
        <v>1.0219102751873654E-2</v>
      </c>
      <c r="W12" s="12">
        <v>1.0699471468834919E-2</v>
      </c>
      <c r="X12" s="12">
        <v>1.0334758042158882E-2</v>
      </c>
      <c r="Y12" s="12">
        <v>9.8510052247428436E-3</v>
      </c>
      <c r="Z12" s="12">
        <v>1.029806738604087E-2</v>
      </c>
      <c r="AA12" s="12">
        <v>1.0527934329821123E-2</v>
      </c>
      <c r="AB12" s="12">
        <v>1.0990667843663562E-2</v>
      </c>
      <c r="AC12" s="12">
        <v>1.0826197291781551E-2</v>
      </c>
      <c r="AD12" s="12">
        <v>1.0377117796001993E-2</v>
      </c>
      <c r="AE12" s="12">
        <v>1.0089791505065464E-2</v>
      </c>
      <c r="AF12" s="12">
        <v>1.0449601485766548E-2</v>
      </c>
      <c r="AG12" s="12">
        <v>1.0375462120577819E-2</v>
      </c>
      <c r="AH12" s="12">
        <v>1.0342245563367349E-2</v>
      </c>
      <c r="AI12" s="12">
        <v>1.0736886865604442E-2</v>
      </c>
      <c r="AJ12" s="12">
        <v>1.127638190155001E-2</v>
      </c>
      <c r="AK12" s="12">
        <v>1.1694783738241113E-2</v>
      </c>
      <c r="AL12" s="12">
        <v>1.1953993129103474E-2</v>
      </c>
      <c r="AM12" s="12">
        <v>1.2285541957701811E-2</v>
      </c>
      <c r="AN12" s="12">
        <v>1.2297707803504466E-2</v>
      </c>
      <c r="AO12" s="12">
        <v>1.1669232337290791E-2</v>
      </c>
      <c r="AP12" s="12">
        <v>1.1222678612489718E-2</v>
      </c>
      <c r="AQ12" s="12">
        <v>1.017257137294561E-2</v>
      </c>
      <c r="AR12" s="12">
        <v>9.2915879366898321E-3</v>
      </c>
      <c r="AS12" s="12">
        <v>9.2157344433158143E-3</v>
      </c>
      <c r="AT12" s="12">
        <v>9.7204098088144817E-3</v>
      </c>
      <c r="AU12" s="12">
        <v>9.7635947055975027E-3</v>
      </c>
      <c r="AV12" s="12">
        <v>1.0658620761962745E-2</v>
      </c>
      <c r="AW12" s="12">
        <v>1.1143753986071776E-2</v>
      </c>
      <c r="AX12" s="12">
        <v>1.1085687838475808E-2</v>
      </c>
      <c r="AY12" s="12">
        <v>1.131250592850956E-2</v>
      </c>
      <c r="AZ12" s="12">
        <v>1.1337042010358719E-2</v>
      </c>
      <c r="BA12" s="12">
        <v>1.0442339654378343E-2</v>
      </c>
      <c r="BB12" s="12">
        <v>1.1282236226875382E-2</v>
      </c>
      <c r="BC12" s="12">
        <v>1.244677515299584E-2</v>
      </c>
      <c r="BD12" s="12">
        <v>1.3269205420525237E-2</v>
      </c>
      <c r="BE12" s="12">
        <v>1.3986323883312789E-2</v>
      </c>
      <c r="BF12" s="12">
        <v>1.355182329590396E-2</v>
      </c>
      <c r="BG12" s="12">
        <v>1.3507463380349777E-2</v>
      </c>
      <c r="BH12" s="12">
        <v>1.3652148299731026E-2</v>
      </c>
      <c r="BI12" s="12">
        <v>1.3244920540092043E-2</v>
      </c>
      <c r="BJ12" s="12">
        <v>1.3115075455557379E-2</v>
      </c>
      <c r="BK12" s="12">
        <v>1.2928175945014895E-2</v>
      </c>
      <c r="BL12" s="12">
        <v>1.3648336695291068E-2</v>
      </c>
      <c r="BM12" s="12">
        <v>1.2574308681179026E-2</v>
      </c>
      <c r="BN12" s="12">
        <v>1.133835456563482E-2</v>
      </c>
      <c r="BO12" s="12">
        <v>1.1257743755112461E-2</v>
      </c>
      <c r="BP12" s="12">
        <v>1.1552155257355538E-2</v>
      </c>
      <c r="BQ12" s="12">
        <v>1.122035435684114E-2</v>
      </c>
      <c r="BR12" s="12">
        <v>1.1406975630350485E-2</v>
      </c>
      <c r="BS12" s="12">
        <v>1.1858131584985202E-2</v>
      </c>
      <c r="BT12" s="12">
        <v>1.2080705472446246E-2</v>
      </c>
      <c r="BU12" s="12">
        <v>1.2634993049862778E-2</v>
      </c>
      <c r="BV12" s="12">
        <v>1.1442752969178054E-2</v>
      </c>
      <c r="BW12" s="12">
        <v>1.1515653802641617E-2</v>
      </c>
      <c r="BX12" s="12">
        <v>1.0991568701677274E-2</v>
      </c>
      <c r="BY12" s="12">
        <v>1.0676557264279296E-2</v>
      </c>
      <c r="BZ12" s="12">
        <v>1.1344809117892915E-2</v>
      </c>
      <c r="CA12" s="12">
        <v>1.2210586149424895E-2</v>
      </c>
      <c r="CB12" s="12">
        <v>1.2518937685808588E-2</v>
      </c>
      <c r="CC12" s="12">
        <v>1.3436737048737418E-2</v>
      </c>
      <c r="CD12" s="12">
        <v>1.4735666147717692E-2</v>
      </c>
      <c r="CE12" s="12">
        <v>1.5182480116291339E-2</v>
      </c>
      <c r="CF12" s="12">
        <v>1.5694394540796269E-2</v>
      </c>
      <c r="CG12" s="12">
        <v>1.5856838736594835E-2</v>
      </c>
      <c r="CH12" s="12">
        <v>1.5903278307370379E-2</v>
      </c>
      <c r="CI12" s="12">
        <v>1.4053808912196271E-2</v>
      </c>
      <c r="CJ12" s="12">
        <v>1.4256238903498546E-2</v>
      </c>
      <c r="CK12" s="12">
        <v>1.3885573816478139E-2</v>
      </c>
      <c r="CL12" s="12">
        <v>1.3314795278503979E-2</v>
      </c>
      <c r="CM12" s="12">
        <v>1.2689255272235212E-2</v>
      </c>
      <c r="CN12" s="12">
        <v>1.2539631856486159E-2</v>
      </c>
      <c r="CO12" s="12">
        <v>1.2495970395841449E-2</v>
      </c>
      <c r="CP12" s="12">
        <v>1.1961804337575847E-2</v>
      </c>
      <c r="CQ12" s="12">
        <v>1.1492050214134653E-2</v>
      </c>
      <c r="CR12" s="12">
        <v>1.127411041080045E-2</v>
      </c>
      <c r="CS12" s="12">
        <v>1.168089181291523E-2</v>
      </c>
      <c r="CT12" s="12">
        <v>1.1998499805360304E-2</v>
      </c>
      <c r="CU12" s="12">
        <v>1.1680349628073078E-2</v>
      </c>
      <c r="CV12" s="12">
        <v>1.1653799813797256E-2</v>
      </c>
      <c r="CW12" s="12">
        <v>1.1432512150342175E-2</v>
      </c>
      <c r="CX12" s="12">
        <v>1.1190141716602696E-2</v>
      </c>
      <c r="CY12" s="12">
        <v>1.1299519345367728E-2</v>
      </c>
      <c r="CZ12" s="12">
        <v>1.1381028090847631E-2</v>
      </c>
      <c r="DA12" s="12">
        <v>1.1448997006620682E-2</v>
      </c>
      <c r="DB12" s="12">
        <v>1.108887841329404E-2</v>
      </c>
      <c r="DC12" s="12">
        <v>1.1081490719143428E-2</v>
      </c>
      <c r="DD12" s="12">
        <v>1.0879650345738916E-2</v>
      </c>
      <c r="DE12" s="12">
        <v>1.0647081156982246E-2</v>
      </c>
      <c r="DF12" s="12">
        <v>1.0485514324299075E-2</v>
      </c>
      <c r="DG12" s="12">
        <v>1.0338722339002165E-2</v>
      </c>
      <c r="DH12" s="12">
        <v>1.0121623524539242E-2</v>
      </c>
      <c r="DI12" s="12">
        <v>1.0167671587939589E-2</v>
      </c>
      <c r="DJ12" s="12">
        <v>1.0126738152276726E-2</v>
      </c>
      <c r="DK12" s="12">
        <v>1.0154494969665848E-2</v>
      </c>
      <c r="DL12" s="12">
        <v>9.8653996295332419E-3</v>
      </c>
      <c r="DM12" s="12">
        <v>9.9735335908728087E-3</v>
      </c>
      <c r="DN12" s="12">
        <v>1.2049924884619178E-2</v>
      </c>
      <c r="DO12" s="12">
        <v>1.2264596971923598E-2</v>
      </c>
      <c r="DP12" s="12">
        <v>1.1433524066766603E-2</v>
      </c>
      <c r="DQ12" s="12">
        <v>1.1346085311160733E-2</v>
      </c>
      <c r="DR12" s="12">
        <v>1.1384063027772891E-2</v>
      </c>
      <c r="DS12" s="12">
        <v>1.1670014990749709E-2</v>
      </c>
      <c r="DT12" s="12">
        <v>1.2044479460986742E-2</v>
      </c>
      <c r="DU12" s="12">
        <v>1.1724062349166691E-2</v>
      </c>
      <c r="DV12" s="12">
        <v>1.1385097138285125E-2</v>
      </c>
      <c r="DW12" s="12">
        <v>1.145481679791175E-2</v>
      </c>
      <c r="DX12" s="12">
        <v>1.0661458977356897E-2</v>
      </c>
      <c r="DY12" s="12">
        <v>1.0616493529012025E-2</v>
      </c>
      <c r="DZ12" s="12">
        <v>1.1789646731813158E-2</v>
      </c>
      <c r="EA12" s="12">
        <v>1.1599545892262008E-2</v>
      </c>
      <c r="EB12" s="12">
        <v>1.1683500604030764E-2</v>
      </c>
      <c r="EC12" s="12">
        <v>1.2233545826320115E-2</v>
      </c>
      <c r="ED12" s="12">
        <v>1.1502094203781982E-2</v>
      </c>
      <c r="EE12" s="12">
        <v>1.0061156601399496E-2</v>
      </c>
      <c r="EF12" s="12">
        <v>9.5451984577497838E-3</v>
      </c>
      <c r="EG12" s="12">
        <v>9.4244864539692209E-3</v>
      </c>
      <c r="EH12" s="12">
        <v>9.0113455761531396E-3</v>
      </c>
      <c r="EI12" s="12">
        <v>8.6886994682274423E-3</v>
      </c>
      <c r="EJ12" s="12">
        <v>8.7020685442065777E-3</v>
      </c>
      <c r="EK12" s="12">
        <v>8.8006127467499581E-3</v>
      </c>
      <c r="EL12" s="12">
        <v>8.4560265299018205E-3</v>
      </c>
      <c r="EM12" s="12">
        <v>7.9918414576125828E-3</v>
      </c>
      <c r="EN12" s="12">
        <v>7.7575568638561989E-3</v>
      </c>
      <c r="EO12" s="12">
        <v>7.8807813489712095E-3</v>
      </c>
      <c r="EP12" s="12">
        <v>8.1595795316051246E-3</v>
      </c>
      <c r="EQ12" s="12">
        <v>8.6186862205079474E-3</v>
      </c>
      <c r="ER12" s="12">
        <v>8.9780858469321479E-3</v>
      </c>
      <c r="ES12" s="12">
        <v>9.5327437865514938E-3</v>
      </c>
      <c r="ET12" s="12">
        <v>9.1640274829239161E-3</v>
      </c>
      <c r="EU12" s="12">
        <v>8.8437220092318341E-3</v>
      </c>
      <c r="EV12" s="12">
        <v>8.8719633102866974E-3</v>
      </c>
      <c r="EW12" s="12">
        <v>8.6752343502857453E-3</v>
      </c>
      <c r="EX12" s="12">
        <v>8.7343056868430472E-3</v>
      </c>
      <c r="EY12" s="12">
        <v>8.7653006573975498E-3</v>
      </c>
      <c r="EZ12" s="12">
        <v>9.0276173597976395E-3</v>
      </c>
      <c r="FA12" s="12">
        <v>8.8279637440545622E-3</v>
      </c>
      <c r="FB12" s="12">
        <v>8.8173750323245707E-3</v>
      </c>
      <c r="FC12" s="12">
        <v>9.0484474439565237E-3</v>
      </c>
      <c r="FD12" s="12">
        <v>9.1189183975072981E-3</v>
      </c>
      <c r="FE12" s="12">
        <v>9.1833815827356904E-3</v>
      </c>
      <c r="FF12" s="12">
        <v>9.1111456706644296E-3</v>
      </c>
      <c r="FG12" s="12">
        <v>8.8984877197918651E-3</v>
      </c>
      <c r="FH12" s="12">
        <v>8.9606120895776211E-3</v>
      </c>
      <c r="FI12" s="12">
        <v>8.6642116339909914E-3</v>
      </c>
      <c r="FJ12" s="12">
        <v>8.650247587267814E-3</v>
      </c>
      <c r="FK12" s="12">
        <v>8.5241162677604076E-3</v>
      </c>
      <c r="FL12" s="12">
        <v>8.3173495296374102E-3</v>
      </c>
      <c r="FM12" s="12">
        <v>8.3425560294462381E-3</v>
      </c>
      <c r="FN12" s="12">
        <v>8.1174061625734848E-3</v>
      </c>
      <c r="FO12" s="12">
        <v>7.9375377563673452E-3</v>
      </c>
      <c r="FP12" s="12">
        <v>7.4385855864123511E-3</v>
      </c>
      <c r="FQ12" s="12">
        <v>6.9908200278465914E-3</v>
      </c>
      <c r="FR12" s="12">
        <v>6.7922679969522112E-3</v>
      </c>
      <c r="FS12" s="12">
        <v>6.9852179496864841E-3</v>
      </c>
      <c r="FT12" s="12">
        <v>6.5443024145089047E-3</v>
      </c>
      <c r="FU12" s="12">
        <v>6.1135038832096592E-3</v>
      </c>
      <c r="FV12" s="12"/>
      <c r="FW12" s="12"/>
      <c r="FX12" s="12"/>
      <c r="FY12" s="12"/>
      <c r="FZ12" s="12"/>
      <c r="GA12" s="12"/>
      <c r="GB12" s="12"/>
      <c r="GC12" s="12"/>
    </row>
    <row r="13" spans="1:185">
      <c r="B13" s="19" t="str">
        <f>+IF(Impressum!$B$31="deutsch",Übersetzung!B121,IF(Impressum!$B$31="italiano",Übersetzung!D121,IF(Impressum!$B$31="english",Übersetzung!E121,Übersetzung!C121)))</f>
        <v>1 CNY</v>
      </c>
      <c r="C13" s="12">
        <v>1.0971403645271369</v>
      </c>
      <c r="D13" s="12">
        <v>1.1211412391738842</v>
      </c>
      <c r="E13" s="12">
        <v>1.1140190910288825</v>
      </c>
      <c r="F13" s="12">
        <v>1.1384005287508261</v>
      </c>
      <c r="G13" s="12">
        <v>1.1881785714285713</v>
      </c>
      <c r="H13" s="12">
        <v>1.1856006967743289</v>
      </c>
      <c r="I13" s="12">
        <v>1.1869222847560454</v>
      </c>
      <c r="J13" s="12">
        <v>1.0496366863776199</v>
      </c>
      <c r="K13" s="12">
        <v>1.0360497812926828</v>
      </c>
      <c r="L13" s="12">
        <v>1.0753194819212089</v>
      </c>
      <c r="M13" s="12">
        <v>1.0901424238530151</v>
      </c>
      <c r="N13" s="12">
        <v>1.0839249492900609</v>
      </c>
      <c r="O13" s="12">
        <v>1.0313929615239057</v>
      </c>
      <c r="P13" s="12">
        <v>1.0437772632970923</v>
      </c>
      <c r="Q13" s="12">
        <v>1.0823699298100722</v>
      </c>
      <c r="R13" s="12">
        <v>1.089946461762624</v>
      </c>
      <c r="S13" s="12">
        <v>1.0697842182172432</v>
      </c>
      <c r="T13" s="12">
        <v>1.0388398889403054</v>
      </c>
      <c r="U13" s="12">
        <v>1.0175219023779725</v>
      </c>
      <c r="V13" s="12">
        <v>0.94190071187710767</v>
      </c>
      <c r="W13" s="12">
        <v>0.97435141811893644</v>
      </c>
      <c r="X13" s="12">
        <v>0.90886343441727846</v>
      </c>
      <c r="Y13" s="12">
        <v>0.80576725025746654</v>
      </c>
      <c r="Z13" s="12">
        <v>0.67551472917326583</v>
      </c>
      <c r="AA13" s="12">
        <v>0.61626660430308711</v>
      </c>
      <c r="AB13" s="12">
        <v>0.58298621230593628</v>
      </c>
      <c r="AC13" s="12">
        <v>0.45788759163725223</v>
      </c>
      <c r="AD13" s="12">
        <v>0.44740134408602156</v>
      </c>
      <c r="AE13" s="12">
        <v>0.4151800107469103</v>
      </c>
      <c r="AF13" s="12">
        <v>0.40029554003224072</v>
      </c>
      <c r="AG13" s="12">
        <v>0.40951101558301983</v>
      </c>
      <c r="AH13" s="12">
        <v>0.37676867275658249</v>
      </c>
      <c r="AI13" s="12">
        <v>0.36904889844169803</v>
      </c>
      <c r="AJ13" s="12">
        <v>0.38071816227834498</v>
      </c>
      <c r="AK13" s="12">
        <v>0.41991751746372913</v>
      </c>
      <c r="AL13" s="12">
        <v>0.40180897367006985</v>
      </c>
      <c r="AM13" s="12">
        <v>0.42412681354110693</v>
      </c>
      <c r="AN13" s="12">
        <v>0.45562412681354103</v>
      </c>
      <c r="AO13" s="12">
        <v>0.4460236432025792</v>
      </c>
      <c r="AP13" s="12">
        <v>0.4123608115048793</v>
      </c>
      <c r="AQ13" s="12">
        <v>0.31867852604828456</v>
      </c>
      <c r="AR13" s="12">
        <v>0.30564739517153749</v>
      </c>
      <c r="AS13" s="12">
        <v>0.28282507412113506</v>
      </c>
      <c r="AT13" s="12">
        <v>0.25609096288952032</v>
      </c>
      <c r="AU13" s="12">
        <v>0.25019781692837989</v>
      </c>
      <c r="AV13" s="12">
        <v>0.27753240099989962</v>
      </c>
      <c r="AW13" s="12">
        <v>0.28312511653925038</v>
      </c>
      <c r="AX13" s="12">
        <v>0.26580618363566771</v>
      </c>
      <c r="AY13" s="12">
        <v>0.26639613876129753</v>
      </c>
      <c r="AZ13" s="12">
        <v>0.269027676620539</v>
      </c>
      <c r="BA13" s="12">
        <v>0.23896253198738121</v>
      </c>
      <c r="BB13" s="12">
        <v>0.24559235577014132</v>
      </c>
      <c r="BC13" s="12">
        <v>0.26141320590790618</v>
      </c>
      <c r="BD13" s="12">
        <v>0.25511219020610604</v>
      </c>
      <c r="BE13" s="12">
        <v>0.25583587763588794</v>
      </c>
      <c r="BF13" s="12">
        <v>0.25302203996906319</v>
      </c>
      <c r="BG13" s="12">
        <v>0.16696541025051712</v>
      </c>
      <c r="BH13" s="12">
        <v>0.16246444144575134</v>
      </c>
      <c r="BI13" s="12">
        <v>0.15269971719449768</v>
      </c>
      <c r="BJ13" s="12">
        <v>0.15231839764044722</v>
      </c>
      <c r="BK13" s="12">
        <v>0.14735588691174664</v>
      </c>
      <c r="BL13" s="12">
        <v>0.13814945857453054</v>
      </c>
      <c r="BM13" s="12">
        <v>0.14212577724573727</v>
      </c>
      <c r="BN13" s="12">
        <v>0.13833970750950114</v>
      </c>
      <c r="BO13" s="12">
        <v>0.14307139105782021</v>
      </c>
      <c r="BP13" s="12">
        <v>0.1492335486597984</v>
      </c>
      <c r="BQ13" s="12">
        <v>0.14708141649173551</v>
      </c>
      <c r="BR13" s="12">
        <v>0.15496162768869448</v>
      </c>
      <c r="BS13" s="12">
        <v>0.17320920810432963</v>
      </c>
      <c r="BT13" s="12">
        <v>0.1741674527189975</v>
      </c>
      <c r="BU13" s="12">
        <v>0.17961880857079332</v>
      </c>
      <c r="BV13" s="12">
        <v>0.17300115187827159</v>
      </c>
      <c r="BW13" s="12">
        <v>0.17815121848286294</v>
      </c>
      <c r="BX13" s="12">
        <v>0.18026111919823018</v>
      </c>
      <c r="BY13" s="12">
        <v>0.17752226124083206</v>
      </c>
      <c r="BZ13" s="12">
        <v>0.16428272091036716</v>
      </c>
      <c r="CA13" s="12">
        <v>0.17203499566359132</v>
      </c>
      <c r="CB13" s="12">
        <v>0.18276650751202964</v>
      </c>
      <c r="CC13" s="12">
        <v>0.18457417524833492</v>
      </c>
      <c r="CD13" s="12">
        <v>0.18602065864079043</v>
      </c>
      <c r="CE13" s="12">
        <v>0.19643363395096022</v>
      </c>
      <c r="CF13" s="12">
        <v>0.20209044543822646</v>
      </c>
      <c r="CG13" s="12">
        <v>0.20611556029247358</v>
      </c>
      <c r="CH13" s="12">
        <v>0.21071113740402961</v>
      </c>
      <c r="CI13" s="12">
        <v>0.20066711849991362</v>
      </c>
      <c r="CJ13" s="12">
        <v>0.2112891345028293</v>
      </c>
      <c r="CK13" s="12">
        <v>0.2045331969859232</v>
      </c>
      <c r="CL13" s="12">
        <v>0.19869094952795383</v>
      </c>
      <c r="CM13" s="12">
        <v>0.20302911460553391</v>
      </c>
      <c r="CN13" s="12">
        <v>0.19263228183945524</v>
      </c>
      <c r="CO13" s="12">
        <v>0.17983936122412067</v>
      </c>
      <c r="CP13" s="12">
        <v>0.17715504081916444</v>
      </c>
      <c r="CQ13" s="12">
        <v>0.16498089553349582</v>
      </c>
      <c r="CR13" s="12">
        <v>0.16132567101838022</v>
      </c>
      <c r="CS13" s="12">
        <v>0.16593899968805642</v>
      </c>
      <c r="CT13" s="12">
        <v>0.15789340784115394</v>
      </c>
      <c r="CU13" s="12">
        <v>0.15150334449069688</v>
      </c>
      <c r="CV13" s="12">
        <v>0.15425711343265261</v>
      </c>
      <c r="CW13" s="12">
        <v>0.1518232625473179</v>
      </c>
      <c r="CX13" s="12">
        <v>0.14311584396905364</v>
      </c>
      <c r="CY13" s="12">
        <v>0.14261668579713646</v>
      </c>
      <c r="CZ13" s="12">
        <v>0.14806983628345316</v>
      </c>
      <c r="DA13" s="12">
        <v>0.15658505618662891</v>
      </c>
      <c r="DB13" s="12">
        <v>0.1610966829265997</v>
      </c>
      <c r="DC13" s="12">
        <v>0.16096771444126901</v>
      </c>
      <c r="DD13" s="12">
        <v>0.15541492227549758</v>
      </c>
      <c r="DE13" s="12">
        <v>0.15527809934684508</v>
      </c>
      <c r="DF13" s="12">
        <v>0.15702395349416973</v>
      </c>
      <c r="DG13" s="12">
        <v>0.15901517858511974</v>
      </c>
      <c r="DH13" s="12">
        <v>0.15919613270285426</v>
      </c>
      <c r="DI13" s="12">
        <v>0.15862900502510435</v>
      </c>
      <c r="DJ13" s="12">
        <v>0.15410649959118092</v>
      </c>
      <c r="DK13" s="12">
        <v>0.14913300060987353</v>
      </c>
      <c r="DL13" s="12">
        <v>0.1482139507405307</v>
      </c>
      <c r="DM13" s="12">
        <v>0.15687518106891099</v>
      </c>
      <c r="DN13" s="12">
        <v>0.16951475550021072</v>
      </c>
      <c r="DO13" s="12">
        <v>0.16819284200991103</v>
      </c>
      <c r="DP13" s="12">
        <v>0.16291521892592806</v>
      </c>
      <c r="DQ13" s="12">
        <v>0.15562976491558114</v>
      </c>
      <c r="DR13" s="12">
        <v>0.14949385801779339</v>
      </c>
      <c r="DS13" s="12">
        <v>0.15487154909632278</v>
      </c>
      <c r="DT13" s="12">
        <v>0.16242259950194621</v>
      </c>
      <c r="DU13" s="12">
        <v>0.15252238969813114</v>
      </c>
      <c r="DV13" s="12">
        <v>0.14624940083274857</v>
      </c>
      <c r="DW13" s="12">
        <v>0.143210500123577</v>
      </c>
      <c r="DX13" s="12">
        <v>0.13401127910782801</v>
      </c>
      <c r="DY13" s="12">
        <v>0.1287765438879892</v>
      </c>
      <c r="DZ13" s="12">
        <v>0.1435379298193728</v>
      </c>
      <c r="EA13" s="12">
        <v>0.14596631363739021</v>
      </c>
      <c r="EB13" s="12">
        <v>0.14792812705528849</v>
      </c>
      <c r="EC13" s="12">
        <v>0.15144299357065313</v>
      </c>
      <c r="ED13" s="12">
        <v>0.14913201706818499</v>
      </c>
      <c r="EE13" s="12">
        <v>0.14945802384386564</v>
      </c>
      <c r="EF13" s="12">
        <v>0.15312182480056924</v>
      </c>
      <c r="EG13" s="12">
        <v>0.15215807330002945</v>
      </c>
      <c r="EH13" s="12">
        <v>0.14830835046046634</v>
      </c>
      <c r="EI13" s="12">
        <v>0.14637439761534526</v>
      </c>
      <c r="EJ13" s="12">
        <v>0.14264899265720946</v>
      </c>
      <c r="EK13" s="12">
        <v>0.14827875582122907</v>
      </c>
      <c r="EL13" s="12">
        <v>0.1568629673987354</v>
      </c>
      <c r="EM13" s="12">
        <v>0.15274415879063702</v>
      </c>
      <c r="EN13" s="12">
        <v>0.15183693886940591</v>
      </c>
      <c r="EO13" s="12">
        <v>0.15298903790957108</v>
      </c>
      <c r="EP13" s="12">
        <v>0.15507926305059566</v>
      </c>
      <c r="EQ13" s="12">
        <v>0.15200394699453068</v>
      </c>
      <c r="ER13" s="12">
        <v>0.14856391026825552</v>
      </c>
      <c r="ES13" s="12">
        <v>0.14639336471484357</v>
      </c>
      <c r="ET13" s="12">
        <v>0.14645042859363386</v>
      </c>
      <c r="EU13" s="12">
        <v>0.14582476508476466</v>
      </c>
      <c r="EV13" s="12">
        <v>0.14364977060116971</v>
      </c>
      <c r="EW13" s="12">
        <v>0.14435126289229894</v>
      </c>
      <c r="EX13" s="12">
        <v>0.14924930947300347</v>
      </c>
      <c r="EY13" s="12">
        <v>0.14905797436567778</v>
      </c>
      <c r="EZ13" s="12">
        <v>0.15439874958956795</v>
      </c>
      <c r="FA13" s="12">
        <v>0.14460218010166986</v>
      </c>
      <c r="FB13" s="12">
        <v>0.14400389763684432</v>
      </c>
      <c r="FC13" s="12">
        <v>0.14775489905810882</v>
      </c>
      <c r="FD13" s="12">
        <v>0.14691692286219016</v>
      </c>
      <c r="FE13" s="12">
        <v>0.14049704822201955</v>
      </c>
      <c r="FF13" s="12">
        <v>0.14055708646354764</v>
      </c>
      <c r="FG13" s="12">
        <v>0.13867918634150592</v>
      </c>
      <c r="FH13" s="12">
        <v>0.13610929376414974</v>
      </c>
      <c r="FI13" s="12">
        <v>0.13297930022553126</v>
      </c>
      <c r="FJ13" s="12">
        <v>0.13653318064327333</v>
      </c>
      <c r="FK13" s="12">
        <v>0.13954757150514191</v>
      </c>
      <c r="FL13" s="12">
        <v>0.1410188946234168</v>
      </c>
      <c r="FM13" s="12">
        <v>0.14192468413579384</v>
      </c>
      <c r="FN13" s="12">
        <v>0.14427257738320429</v>
      </c>
      <c r="FO13" s="12">
        <v>0.14552747605067073</v>
      </c>
      <c r="FP13" s="12">
        <v>0.14592144809435512</v>
      </c>
      <c r="FQ13" s="12">
        <v>0.14108819701043462</v>
      </c>
      <c r="FR13" s="12">
        <v>0.13567689673129138</v>
      </c>
      <c r="FS13" s="12">
        <v>0.1351614357936867</v>
      </c>
      <c r="FT13" s="12">
        <v>0.12806349326708144</v>
      </c>
      <c r="FU13" s="12">
        <v>0.12196704294796937</v>
      </c>
      <c r="FV13" s="12"/>
      <c r="FW13" s="12"/>
      <c r="FX13" s="12"/>
      <c r="FY13" s="12"/>
      <c r="FZ13" s="12"/>
      <c r="GA13" s="12"/>
      <c r="GB13" s="12"/>
      <c r="GC13" s="12"/>
    </row>
    <row r="14" spans="1:185">
      <c r="B14" s="1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</row>
    <row r="15" spans="1:185">
      <c r="B15" s="19"/>
    </row>
    <row r="16" spans="1:185">
      <c r="B16" s="15" t="str">
        <f>+IF(Impressum!$B$31="deutsch",Übersetzung!B124,IF(Impressum!$B$31="italiano",Übersetzung!D124,IF(Impressum!$B$31="english",Übersetzung!E124,Übersetzung!C124)))</f>
        <v>Cours de change effectifs</v>
      </c>
    </row>
    <row r="17" spans="2:185">
      <c r="B17" s="19" t="str">
        <f>+IF(Impressum!$B$31="deutsch",Übersetzung!B125,IF(Impressum!$B$31="italiano",Übersetzung!D125,IF(Impressum!$B$31="english",Übersetzung!E125,Übersetzung!C125)))</f>
        <v>2010 I = 100</v>
      </c>
    </row>
    <row r="18" spans="2:185">
      <c r="B18" s="19" t="str">
        <f>+IF(Impressum!$B$31="deutsch",Übersetzung!B126,IF(Impressum!$B$31="italiano",Übersetzung!D126,IF(Impressum!$B$31="english",Übersetzung!E126,Übersetzung!C126)))</f>
        <v>Source: BNS/BAK Economics</v>
      </c>
    </row>
    <row r="19" spans="2:185">
      <c r="B19" s="19"/>
      <c r="C19" s="9" t="s">
        <v>224</v>
      </c>
      <c r="D19" s="9" t="s">
        <v>225</v>
      </c>
      <c r="E19" s="9" t="s">
        <v>226</v>
      </c>
      <c r="F19" s="9" t="s">
        <v>227</v>
      </c>
      <c r="G19" s="9" t="s">
        <v>228</v>
      </c>
      <c r="H19" s="9" t="s">
        <v>229</v>
      </c>
      <c r="I19" s="9" t="s">
        <v>230</v>
      </c>
      <c r="J19" s="9" t="s">
        <v>231</v>
      </c>
      <c r="K19" s="9" t="s">
        <v>232</v>
      </c>
      <c r="L19" s="9" t="s">
        <v>233</v>
      </c>
      <c r="M19" s="9" t="s">
        <v>234</v>
      </c>
      <c r="N19" s="9" t="s">
        <v>235</v>
      </c>
      <c r="O19" s="9" t="s">
        <v>236</v>
      </c>
      <c r="P19" s="9" t="s">
        <v>237</v>
      </c>
      <c r="Q19" s="9" t="s">
        <v>238</v>
      </c>
      <c r="R19" s="9" t="s">
        <v>239</v>
      </c>
      <c r="S19" s="9" t="s">
        <v>240</v>
      </c>
      <c r="T19" s="9" t="s">
        <v>241</v>
      </c>
      <c r="U19" s="9" t="s">
        <v>242</v>
      </c>
      <c r="V19" s="9" t="s">
        <v>243</v>
      </c>
      <c r="W19" s="9" t="s">
        <v>244</v>
      </c>
      <c r="X19" s="9" t="s">
        <v>245</v>
      </c>
      <c r="Y19" s="9" t="s">
        <v>246</v>
      </c>
      <c r="Z19" s="9" t="s">
        <v>247</v>
      </c>
      <c r="AA19" s="9" t="s">
        <v>248</v>
      </c>
      <c r="AB19" s="9" t="s">
        <v>249</v>
      </c>
      <c r="AC19" s="9" t="s">
        <v>250</v>
      </c>
      <c r="AD19" s="9" t="s">
        <v>251</v>
      </c>
      <c r="AE19" s="9" t="s">
        <v>252</v>
      </c>
      <c r="AF19" s="9" t="s">
        <v>253</v>
      </c>
      <c r="AG19" s="9" t="s">
        <v>254</v>
      </c>
      <c r="AH19" s="9" t="s">
        <v>255</v>
      </c>
      <c r="AI19" s="9" t="s">
        <v>256</v>
      </c>
      <c r="AJ19" s="9" t="s">
        <v>257</v>
      </c>
      <c r="AK19" s="9" t="s">
        <v>258</v>
      </c>
      <c r="AL19" s="9" t="s">
        <v>259</v>
      </c>
      <c r="AM19" s="9" t="s">
        <v>260</v>
      </c>
      <c r="AN19" s="9" t="s">
        <v>261</v>
      </c>
      <c r="AO19" s="9" t="s">
        <v>262</v>
      </c>
      <c r="AP19" s="9" t="s">
        <v>263</v>
      </c>
      <c r="AQ19" s="9" t="s">
        <v>264</v>
      </c>
      <c r="AR19" s="9" t="s">
        <v>265</v>
      </c>
      <c r="AS19" s="9" t="s">
        <v>266</v>
      </c>
      <c r="AT19" s="9" t="s">
        <v>267</v>
      </c>
      <c r="AU19" s="9" t="s">
        <v>268</v>
      </c>
      <c r="AV19" s="9" t="s">
        <v>269</v>
      </c>
      <c r="AW19" s="9" t="s">
        <v>270</v>
      </c>
      <c r="AX19" s="9" t="s">
        <v>271</v>
      </c>
      <c r="AY19" s="9" t="s">
        <v>272</v>
      </c>
      <c r="AZ19" s="9" t="s">
        <v>273</v>
      </c>
      <c r="BA19" s="9" t="s">
        <v>274</v>
      </c>
      <c r="BB19" s="9" t="s">
        <v>275</v>
      </c>
      <c r="BC19" s="9" t="s">
        <v>276</v>
      </c>
      <c r="BD19" s="9" t="s">
        <v>277</v>
      </c>
      <c r="BE19" s="9" t="s">
        <v>278</v>
      </c>
      <c r="BF19" s="9" t="s">
        <v>279</v>
      </c>
      <c r="BG19" s="9" t="s">
        <v>280</v>
      </c>
      <c r="BH19" s="9" t="s">
        <v>281</v>
      </c>
      <c r="BI19" s="9" t="s">
        <v>282</v>
      </c>
      <c r="BJ19" s="9" t="s">
        <v>283</v>
      </c>
      <c r="BK19" s="9" t="s">
        <v>284</v>
      </c>
      <c r="BL19" s="9" t="s">
        <v>285</v>
      </c>
      <c r="BM19" s="9" t="s">
        <v>286</v>
      </c>
      <c r="BN19" s="9" t="s">
        <v>287</v>
      </c>
      <c r="BO19" s="9" t="s">
        <v>288</v>
      </c>
      <c r="BP19" s="9" t="s">
        <v>289</v>
      </c>
      <c r="BQ19" s="9" t="s">
        <v>290</v>
      </c>
      <c r="BR19" s="9" t="s">
        <v>291</v>
      </c>
      <c r="BS19" s="9" t="s">
        <v>292</v>
      </c>
      <c r="BT19" s="9" t="s">
        <v>293</v>
      </c>
      <c r="BU19" s="9" t="s">
        <v>294</v>
      </c>
      <c r="BV19" s="9" t="s">
        <v>295</v>
      </c>
      <c r="BW19" s="9" t="s">
        <v>296</v>
      </c>
      <c r="BX19" s="9" t="s">
        <v>297</v>
      </c>
      <c r="BY19" s="9" t="s">
        <v>298</v>
      </c>
      <c r="BZ19" s="9" t="s">
        <v>299</v>
      </c>
      <c r="CA19" s="9" t="s">
        <v>300</v>
      </c>
      <c r="CB19" s="9" t="s">
        <v>301</v>
      </c>
      <c r="CC19" s="9" t="s">
        <v>302</v>
      </c>
      <c r="CD19" s="9" t="s">
        <v>303</v>
      </c>
      <c r="CE19" s="9" t="s">
        <v>304</v>
      </c>
      <c r="CF19" s="9" t="s">
        <v>305</v>
      </c>
      <c r="CG19" s="9" t="s">
        <v>306</v>
      </c>
      <c r="CH19" s="9" t="s">
        <v>307</v>
      </c>
      <c r="CI19" s="9" t="s">
        <v>308</v>
      </c>
      <c r="CJ19" s="9" t="s">
        <v>309</v>
      </c>
      <c r="CK19" s="9" t="s">
        <v>310</v>
      </c>
      <c r="CL19" s="9" t="s">
        <v>311</v>
      </c>
      <c r="CM19" s="9" t="s">
        <v>312</v>
      </c>
      <c r="CN19" s="9" t="s">
        <v>313</v>
      </c>
      <c r="CO19" s="9" t="s">
        <v>314</v>
      </c>
      <c r="CP19" s="9" t="s">
        <v>315</v>
      </c>
      <c r="CQ19" s="9" t="s">
        <v>316</v>
      </c>
      <c r="CR19" s="9" t="s">
        <v>317</v>
      </c>
      <c r="CS19" s="9" t="s">
        <v>318</v>
      </c>
      <c r="CT19" s="9" t="s">
        <v>319</v>
      </c>
      <c r="CU19" s="9" t="s">
        <v>320</v>
      </c>
      <c r="CV19" s="9" t="s">
        <v>321</v>
      </c>
      <c r="CW19" s="9" t="s">
        <v>322</v>
      </c>
      <c r="CX19" s="9" t="s">
        <v>323</v>
      </c>
      <c r="CY19" s="9" t="s">
        <v>324</v>
      </c>
      <c r="CZ19" s="9" t="s">
        <v>325</v>
      </c>
      <c r="DA19" s="9" t="s">
        <v>326</v>
      </c>
      <c r="DB19" s="9" t="s">
        <v>327</v>
      </c>
      <c r="DC19" s="9" t="s">
        <v>328</v>
      </c>
      <c r="DD19" s="9" t="s">
        <v>329</v>
      </c>
      <c r="DE19" s="9" t="s">
        <v>330</v>
      </c>
      <c r="DF19" s="9" t="s">
        <v>331</v>
      </c>
      <c r="DG19" s="9" t="s">
        <v>332</v>
      </c>
      <c r="DH19" s="9" t="s">
        <v>333</v>
      </c>
      <c r="DI19" s="9" t="s">
        <v>334</v>
      </c>
      <c r="DJ19" s="9" t="s">
        <v>335</v>
      </c>
      <c r="DK19" s="9" t="s">
        <v>336</v>
      </c>
      <c r="DL19" s="9" t="s">
        <v>337</v>
      </c>
      <c r="DM19" s="9" t="s">
        <v>338</v>
      </c>
      <c r="DN19" s="9" t="s">
        <v>339</v>
      </c>
      <c r="DO19" s="9" t="s">
        <v>340</v>
      </c>
      <c r="DP19" s="9" t="s">
        <v>341</v>
      </c>
      <c r="DQ19" s="9" t="s">
        <v>342</v>
      </c>
      <c r="DR19" s="9" t="s">
        <v>343</v>
      </c>
      <c r="DS19" s="9" t="s">
        <v>344</v>
      </c>
      <c r="DT19" s="9" t="s">
        <v>345</v>
      </c>
      <c r="DU19" s="9" t="s">
        <v>346</v>
      </c>
      <c r="DV19" s="9" t="s">
        <v>347</v>
      </c>
      <c r="DW19" s="9" t="s">
        <v>348</v>
      </c>
      <c r="DX19" s="9" t="s">
        <v>349</v>
      </c>
      <c r="DY19" s="9" t="s">
        <v>350</v>
      </c>
      <c r="DZ19" s="9" t="s">
        <v>351</v>
      </c>
      <c r="EA19" s="9" t="s">
        <v>352</v>
      </c>
      <c r="EB19" s="9" t="s">
        <v>353</v>
      </c>
      <c r="EC19" s="9" t="s">
        <v>354</v>
      </c>
      <c r="ED19" s="9" t="s">
        <v>355</v>
      </c>
      <c r="EE19" s="9" t="s">
        <v>356</v>
      </c>
      <c r="EF19" s="9" t="s">
        <v>357</v>
      </c>
      <c r="EG19" s="9" t="s">
        <v>358</v>
      </c>
      <c r="EH19" s="9" t="s">
        <v>359</v>
      </c>
      <c r="EI19" s="9" t="s">
        <v>360</v>
      </c>
      <c r="EJ19" s="9" t="s">
        <v>361</v>
      </c>
      <c r="EK19" s="9" t="s">
        <v>362</v>
      </c>
      <c r="EL19" s="9" t="s">
        <v>363</v>
      </c>
      <c r="EM19" s="9" t="s">
        <v>364</v>
      </c>
      <c r="EN19" s="9" t="s">
        <v>365</v>
      </c>
      <c r="EO19" s="9" t="s">
        <v>366</v>
      </c>
      <c r="EP19" s="9" t="s">
        <v>367</v>
      </c>
      <c r="EQ19" s="9" t="s">
        <v>368</v>
      </c>
      <c r="ER19" s="9" t="s">
        <v>369</v>
      </c>
      <c r="ES19" s="9" t="s">
        <v>370</v>
      </c>
      <c r="ET19" s="9" t="s">
        <v>371</v>
      </c>
      <c r="EU19" s="9" t="s">
        <v>372</v>
      </c>
      <c r="EV19" s="9" t="s">
        <v>373</v>
      </c>
      <c r="EW19" s="9" t="s">
        <v>374</v>
      </c>
      <c r="EX19" s="9" t="s">
        <v>375</v>
      </c>
      <c r="EY19" s="9" t="s">
        <v>376</v>
      </c>
      <c r="EZ19" s="9" t="s">
        <v>377</v>
      </c>
      <c r="FA19" s="9" t="s">
        <v>378</v>
      </c>
      <c r="FB19" s="9" t="s">
        <v>379</v>
      </c>
      <c r="FC19" s="9" t="s">
        <v>380</v>
      </c>
      <c r="FD19" s="9" t="s">
        <v>381</v>
      </c>
      <c r="FE19" s="9" t="s">
        <v>382</v>
      </c>
      <c r="FF19" s="9" t="s">
        <v>383</v>
      </c>
      <c r="FG19" s="9" t="s">
        <v>384</v>
      </c>
      <c r="FH19" s="9" t="s">
        <v>385</v>
      </c>
      <c r="FI19" s="9" t="s">
        <v>386</v>
      </c>
      <c r="FJ19" s="9" t="s">
        <v>387</v>
      </c>
      <c r="FK19" s="9" t="s">
        <v>388</v>
      </c>
      <c r="FL19" s="9" t="s">
        <v>389</v>
      </c>
      <c r="FM19" s="9" t="s">
        <v>390</v>
      </c>
      <c r="FN19" s="9" t="s">
        <v>391</v>
      </c>
      <c r="FO19" s="9" t="s">
        <v>392</v>
      </c>
      <c r="FP19" s="9" t="s">
        <v>393</v>
      </c>
      <c r="FQ19" s="9" t="s">
        <v>394</v>
      </c>
      <c r="FR19" s="9" t="s">
        <v>395</v>
      </c>
      <c r="FS19" s="9" t="s">
        <v>396</v>
      </c>
      <c r="FT19" s="9" t="s">
        <v>397</v>
      </c>
      <c r="FU19" s="9" t="s">
        <v>398</v>
      </c>
      <c r="FV19" s="9"/>
      <c r="FW19" s="9"/>
      <c r="FX19" s="9"/>
      <c r="FY19" s="9"/>
      <c r="FZ19" s="9"/>
      <c r="GA19" s="9"/>
      <c r="GB19" s="9"/>
      <c r="GC19" s="9"/>
    </row>
    <row r="20" spans="2:185">
      <c r="B20" s="19" t="str">
        <f>+IF(Impressum!$B$31="deutsch",Übersetzung!B128,IF(Impressum!$B$31="italiano",Übersetzung!D128,IF(Impressum!$B$31="english",Übersetzung!E128,Übersetzung!C128)))</f>
        <v>Nominal</v>
      </c>
      <c r="C20" s="10">
        <v>60.140870120844639</v>
      </c>
      <c r="D20" s="10">
        <v>59.972069707160102</v>
      </c>
      <c r="E20" s="10">
        <v>60.664727794923145</v>
      </c>
      <c r="F20" s="10">
        <v>60.352817567100217</v>
      </c>
      <c r="G20" s="10">
        <v>58.797630536241854</v>
      </c>
      <c r="H20" s="10">
        <v>59.552621264570362</v>
      </c>
      <c r="I20" s="10">
        <v>61.741180384239144</v>
      </c>
      <c r="J20" s="10">
        <v>67.844262268084705</v>
      </c>
      <c r="K20" s="10">
        <v>69.041921788592717</v>
      </c>
      <c r="L20" s="10">
        <v>66.786665920102237</v>
      </c>
      <c r="M20" s="10">
        <v>66.149012064700784</v>
      </c>
      <c r="N20" s="10">
        <v>66.767480312107836</v>
      </c>
      <c r="O20" s="10">
        <v>69.602997895347045</v>
      </c>
      <c r="P20" s="10">
        <v>69.848376057678678</v>
      </c>
      <c r="Q20" s="10">
        <v>70.993995645772742</v>
      </c>
      <c r="R20" s="10">
        <v>71.726918807824433</v>
      </c>
      <c r="S20" s="10">
        <v>71.276921607441039</v>
      </c>
      <c r="T20" s="10">
        <v>70.089554795084524</v>
      </c>
      <c r="U20" s="10">
        <v>68.593406738183148</v>
      </c>
      <c r="V20" s="10">
        <v>69.242588426714278</v>
      </c>
      <c r="W20" s="10">
        <v>66.999683808005599</v>
      </c>
      <c r="X20" s="10">
        <v>67.834875318250525</v>
      </c>
      <c r="Y20" s="10">
        <v>70.325957715908089</v>
      </c>
      <c r="Z20" s="10">
        <v>71.685583291888037</v>
      </c>
      <c r="AA20" s="10">
        <v>72.030512527460942</v>
      </c>
      <c r="AB20" s="10">
        <v>73.672322990122296</v>
      </c>
      <c r="AC20" s="10">
        <v>77.423809257179371</v>
      </c>
      <c r="AD20" s="10">
        <v>77.093042788022913</v>
      </c>
      <c r="AE20" s="10">
        <v>77.570953812913146</v>
      </c>
      <c r="AF20" s="10">
        <v>78.684954201565816</v>
      </c>
      <c r="AG20" s="10">
        <v>78.208360643318969</v>
      </c>
      <c r="AH20" s="10">
        <v>79.855687997549524</v>
      </c>
      <c r="AI20" s="10">
        <v>79.965861145603128</v>
      </c>
      <c r="AJ20" s="10">
        <v>78.262623800693646</v>
      </c>
      <c r="AK20" s="10">
        <v>76.621883779680061</v>
      </c>
      <c r="AL20" s="10">
        <v>76.619331188058482</v>
      </c>
      <c r="AM20" s="10">
        <v>74.76474986248941</v>
      </c>
      <c r="AN20" s="10">
        <v>72.635394400108027</v>
      </c>
      <c r="AO20" s="10">
        <v>74.160197356503176</v>
      </c>
      <c r="AP20" s="10">
        <v>73.823090579125406</v>
      </c>
      <c r="AQ20" s="10">
        <v>74.770596120719475</v>
      </c>
      <c r="AR20" s="10">
        <v>77.439536515234849</v>
      </c>
      <c r="AS20" s="10">
        <v>79.427017288456042</v>
      </c>
      <c r="AT20" s="10">
        <v>79.373824572729106</v>
      </c>
      <c r="AU20" s="10">
        <v>78.626903327591378</v>
      </c>
      <c r="AV20" s="10">
        <v>77.138989437211194</v>
      </c>
      <c r="AW20" s="10">
        <v>75.337106777377784</v>
      </c>
      <c r="AX20" s="10">
        <v>75.312980669470676</v>
      </c>
      <c r="AY20" s="10">
        <v>73.988679667866663</v>
      </c>
      <c r="AZ20" s="10">
        <v>72.489237944356802</v>
      </c>
      <c r="BA20" s="10">
        <v>76.223432461719355</v>
      </c>
      <c r="BB20" s="10">
        <v>77.479636906193079</v>
      </c>
      <c r="BC20" s="10">
        <v>75.571533498236249</v>
      </c>
      <c r="BD20" s="10">
        <v>76.518792014834673</v>
      </c>
      <c r="BE20" s="10">
        <v>78.518129987846365</v>
      </c>
      <c r="BF20" s="10">
        <v>79.846301047715343</v>
      </c>
      <c r="BG20" s="10">
        <v>81.669510198838651</v>
      </c>
      <c r="BH20" s="10">
        <v>81.736865680982035</v>
      </c>
      <c r="BI20" s="10">
        <v>83.941234400371528</v>
      </c>
      <c r="BJ20" s="10">
        <v>84.229430228613396</v>
      </c>
      <c r="BK20" s="10">
        <v>86.177798710858895</v>
      </c>
      <c r="BL20" s="10">
        <v>89.068320526459672</v>
      </c>
      <c r="BM20" s="10">
        <v>88.308389298218458</v>
      </c>
      <c r="BN20" s="10">
        <v>90.556316758505062</v>
      </c>
      <c r="BO20" s="10">
        <v>89.228804431957784</v>
      </c>
      <c r="BP20" s="10">
        <v>87.150089093681757</v>
      </c>
      <c r="BQ20" s="10">
        <v>87.454423888305172</v>
      </c>
      <c r="BR20" s="10">
        <v>83.88606548467952</v>
      </c>
      <c r="BS20" s="10">
        <v>79.883025430399883</v>
      </c>
      <c r="BT20" s="10">
        <v>81.27311742250825</v>
      </c>
      <c r="BU20" s="10">
        <v>81.788823271730777</v>
      </c>
      <c r="BV20" s="10">
        <v>83.315520086425806</v>
      </c>
      <c r="BW20" s="10">
        <v>83.268750020585415</v>
      </c>
      <c r="BX20" s="10">
        <v>81.680379298646628</v>
      </c>
      <c r="BY20" s="10">
        <v>82.154255581941499</v>
      </c>
      <c r="BZ20" s="10">
        <v>84.558879231126468</v>
      </c>
      <c r="CA20" s="10">
        <v>83.429645634409582</v>
      </c>
      <c r="CB20" s="10">
        <v>82.212882847572402</v>
      </c>
      <c r="CC20" s="10">
        <v>81.649665857522564</v>
      </c>
      <c r="CD20" s="10">
        <v>81.048654043140445</v>
      </c>
      <c r="CE20" s="10">
        <v>80.050343694110595</v>
      </c>
      <c r="CF20" s="10">
        <v>81.111398392031958</v>
      </c>
      <c r="CG20" s="10">
        <v>81.585933408648515</v>
      </c>
      <c r="CH20" s="10">
        <v>82.341665211963914</v>
      </c>
      <c r="CI20" s="10">
        <v>83.952926916831629</v>
      </c>
      <c r="CJ20" s="10">
        <v>83.061496049246912</v>
      </c>
      <c r="CK20" s="10">
        <v>85.038519430986156</v>
      </c>
      <c r="CL20" s="10">
        <v>87.487936946046446</v>
      </c>
      <c r="CM20" s="10">
        <v>87.147783527055822</v>
      </c>
      <c r="CN20" s="10">
        <v>88.954359661806308</v>
      </c>
      <c r="CO20" s="10">
        <v>91.177913989190188</v>
      </c>
      <c r="CP20" s="10">
        <v>91.68793826351309</v>
      </c>
      <c r="CQ20" s="10">
        <v>93.841255150471156</v>
      </c>
      <c r="CR20" s="10">
        <v>92.134724138953203</v>
      </c>
      <c r="CS20" s="10">
        <v>89.971279227174065</v>
      </c>
      <c r="CT20" s="10">
        <v>90.614944024135994</v>
      </c>
      <c r="CU20" s="10">
        <v>90.828291278700192</v>
      </c>
      <c r="CV20" s="10">
        <v>91.704241913225061</v>
      </c>
      <c r="CW20" s="10">
        <v>92.259965811740614</v>
      </c>
      <c r="CX20" s="10">
        <v>93.64865799554039</v>
      </c>
      <c r="CY20" s="10">
        <v>92.572946481211275</v>
      </c>
      <c r="CZ20" s="10">
        <v>91.761387028882169</v>
      </c>
      <c r="DA20" s="10">
        <v>90.365366436878531</v>
      </c>
      <c r="DB20" s="10">
        <v>90.215751631188397</v>
      </c>
      <c r="DC20" s="10">
        <v>89.573321959204648</v>
      </c>
      <c r="DD20" s="10">
        <v>90.592053041207066</v>
      </c>
      <c r="DE20" s="10">
        <v>90.323372187620421</v>
      </c>
      <c r="DF20" s="10">
        <v>89.407156478806897</v>
      </c>
      <c r="DG20" s="10">
        <v>88.383484896891773</v>
      </c>
      <c r="DH20" s="10">
        <v>87.056384278670549</v>
      </c>
      <c r="DI20" s="10">
        <v>87.287599674585749</v>
      </c>
      <c r="DJ20" s="10">
        <v>87.661266151317648</v>
      </c>
      <c r="DK20" s="10">
        <v>91.942950400674547</v>
      </c>
      <c r="DL20" s="10">
        <v>92.87612849252173</v>
      </c>
      <c r="DM20" s="10">
        <v>91.976463458415807</v>
      </c>
      <c r="DN20" s="10">
        <v>95.484465421441115</v>
      </c>
      <c r="DO20" s="10">
        <v>98.521555401119187</v>
      </c>
      <c r="DP20" s="10">
        <v>97.946398869613617</v>
      </c>
      <c r="DQ20" s="10">
        <v>98.389397028453985</v>
      </c>
      <c r="DR20" s="10">
        <v>99.758244870937673</v>
      </c>
      <c r="DS20" s="10">
        <v>100</v>
      </c>
      <c r="DT20" s="10">
        <v>100.26563421197379</v>
      </c>
      <c r="DU20" s="10">
        <v>106.10958687539731</v>
      </c>
      <c r="DV20" s="10">
        <v>108.35957287731421</v>
      </c>
      <c r="DW20" s="10">
        <v>111.37657149068059</v>
      </c>
      <c r="DX20" s="10">
        <v>116.61284266483977</v>
      </c>
      <c r="DY20" s="10">
        <v>124.57025884925876</v>
      </c>
      <c r="DZ20" s="10">
        <v>117.26581206997066</v>
      </c>
      <c r="EA20" s="10">
        <v>117.24366216202864</v>
      </c>
      <c r="EB20" s="10">
        <v>117.42983666707288</v>
      </c>
      <c r="EC20" s="10">
        <v>115.75410143834421</v>
      </c>
      <c r="ED20" s="10">
        <v>117.09799975626866</v>
      </c>
      <c r="EE20" s="10">
        <v>116.96855865855544</v>
      </c>
      <c r="EF20" s="10">
        <v>116.74689489580486</v>
      </c>
      <c r="EG20" s="10">
        <v>118.42814701610274</v>
      </c>
      <c r="EH20" s="10">
        <v>120.25835520876906</v>
      </c>
      <c r="EI20" s="10">
        <v>121.78307582349899</v>
      </c>
      <c r="EJ20" s="10">
        <v>121.70542763320411</v>
      </c>
      <c r="EK20" s="10">
        <v>120.60567235263311</v>
      </c>
      <c r="EL20" s="10">
        <v>119.65890788602596</v>
      </c>
      <c r="EM20" s="10">
        <v>128.99538227941491</v>
      </c>
      <c r="EN20" s="10">
        <v>131.61310615816845</v>
      </c>
      <c r="EO20" s="10">
        <v>129.7399979579267</v>
      </c>
      <c r="EP20" s="10">
        <v>128.2037495100671</v>
      </c>
      <c r="EQ20" s="10">
        <v>128.89607823116927</v>
      </c>
      <c r="ER20" s="10">
        <v>129.54130751977021</v>
      </c>
      <c r="ES20" s="10">
        <v>130.50058791948962</v>
      </c>
      <c r="ET20" s="10">
        <v>130.921847878714</v>
      </c>
      <c r="EU20" s="10">
        <v>131.50614433505811</v>
      </c>
      <c r="EV20" s="10">
        <v>131.20658535701699</v>
      </c>
      <c r="EW20" s="10">
        <v>129.42627621346912</v>
      </c>
      <c r="EX20" s="10">
        <v>126.12165816351737</v>
      </c>
      <c r="EY20" s="10">
        <v>127.30795453422614</v>
      </c>
      <c r="EZ20" s="10">
        <v>125.51043598264897</v>
      </c>
      <c r="FA20" s="10">
        <v>129.47131710434007</v>
      </c>
      <c r="FB20" s="10">
        <v>129.78792080708007</v>
      </c>
      <c r="FC20" s="10">
        <v>129.21935160879144</v>
      </c>
      <c r="FD20" s="10">
        <v>129.50507718707698</v>
      </c>
      <c r="FE20" s="10">
        <v>133.19274866359478</v>
      </c>
      <c r="FF20" s="10">
        <v>132.67934838099816</v>
      </c>
      <c r="FG20" s="10">
        <v>136.52165750478406</v>
      </c>
      <c r="FH20" s="10">
        <v>138.98811974454321</v>
      </c>
      <c r="FI20" s="10">
        <v>140.38274052823826</v>
      </c>
      <c r="FJ20" s="10">
        <v>140.65652656506805</v>
      </c>
      <c r="FK20" s="10">
        <v>138.7450471488375</v>
      </c>
      <c r="FL20" s="10">
        <v>137.93126447154768</v>
      </c>
      <c r="FM20" s="10">
        <v>138.85637308020407</v>
      </c>
      <c r="FN20" s="10">
        <v>141.07597500765777</v>
      </c>
      <c r="FO20" s="10">
        <v>142.65034764651051</v>
      </c>
      <c r="FP20" s="10">
        <v>141.65211963914587</v>
      </c>
      <c r="FQ20" s="10">
        <v>147.34110528864048</v>
      </c>
      <c r="FR20" s="10">
        <v>148.09823690026448</v>
      </c>
      <c r="FS20" s="10">
        <v>149.66322258928309</v>
      </c>
      <c r="FT20" s="10">
        <v>153.50116760481271</v>
      </c>
      <c r="FU20" s="10">
        <v>157.56798045538233</v>
      </c>
      <c r="FV20" s="10"/>
      <c r="FW20" s="10"/>
      <c r="FX20" s="10"/>
      <c r="FY20" s="10"/>
      <c r="FZ20" s="10"/>
      <c r="GA20" s="10"/>
      <c r="GB20" s="10"/>
      <c r="GC20" s="10"/>
    </row>
    <row r="21" spans="2:185">
      <c r="B21" s="19" t="str">
        <f>+IF(Impressum!$B$31="deutsch",Übersetzung!B129,IF(Impressum!$B$31="italiano",Übersetzung!D129,IF(Impressum!$B$31="english",Übersetzung!E129,Übersetzung!C129)))</f>
        <v>Réel</v>
      </c>
      <c r="C21" s="10">
        <v>87.842485235500575</v>
      </c>
      <c r="D21" s="10">
        <v>86.222573215376684</v>
      </c>
      <c r="E21" s="10">
        <v>86.568106004181971</v>
      </c>
      <c r="F21" s="10">
        <v>84.978310981422112</v>
      </c>
      <c r="G21" s="10">
        <v>82.445710526894473</v>
      </c>
      <c r="H21" s="10">
        <v>82.435193480195906</v>
      </c>
      <c r="I21" s="10">
        <v>85.545753455566924</v>
      </c>
      <c r="J21" s="10">
        <v>92.588445972496956</v>
      </c>
      <c r="K21" s="10">
        <v>93.187248367706545</v>
      </c>
      <c r="L21" s="10">
        <v>89.984233990903704</v>
      </c>
      <c r="M21" s="10">
        <v>89.497485947791461</v>
      </c>
      <c r="N21" s="10">
        <v>89.800759330771626</v>
      </c>
      <c r="O21" s="10">
        <v>92.307162778068331</v>
      </c>
      <c r="P21" s="10">
        <v>91.888010662373162</v>
      </c>
      <c r="Q21" s="10">
        <v>92.328196871465423</v>
      </c>
      <c r="R21" s="10">
        <v>92.794771306819541</v>
      </c>
      <c r="S21" s="10">
        <v>91.829784467469338</v>
      </c>
      <c r="T21" s="10">
        <v>89.758882363008297</v>
      </c>
      <c r="U21" s="10">
        <v>87.279727627612417</v>
      </c>
      <c r="V21" s="10">
        <v>87.989245841703152</v>
      </c>
      <c r="W21" s="10">
        <v>85.493837488682217</v>
      </c>
      <c r="X21" s="10">
        <v>85.794433805230028</v>
      </c>
      <c r="Y21" s="10">
        <v>88.400366758101228</v>
      </c>
      <c r="Z21" s="10">
        <v>90.311122924197889</v>
      </c>
      <c r="AA21" s="10">
        <v>90.427862142551874</v>
      </c>
      <c r="AB21" s="10">
        <v>92.010199623107297</v>
      </c>
      <c r="AC21" s="10">
        <v>96.148370670442603</v>
      </c>
      <c r="AD21" s="10">
        <v>95.766793094315915</v>
      </c>
      <c r="AE21" s="10">
        <v>96.555284768161272</v>
      </c>
      <c r="AF21" s="10">
        <v>97.205811911224643</v>
      </c>
      <c r="AG21" s="10">
        <v>96.384908611644676</v>
      </c>
      <c r="AH21" s="10">
        <v>98.49816573144625</v>
      </c>
      <c r="AI21" s="10">
        <v>98.838344387386812</v>
      </c>
      <c r="AJ21" s="10">
        <v>96.216635864467776</v>
      </c>
      <c r="AK21" s="10">
        <v>93.561368401628798</v>
      </c>
      <c r="AL21" s="10">
        <v>93.396346377976911</v>
      </c>
      <c r="AM21" s="10">
        <v>91.271329287776027</v>
      </c>
      <c r="AN21" s="10">
        <v>88.288121186973015</v>
      </c>
      <c r="AO21" s="10">
        <v>89.878298647794622</v>
      </c>
      <c r="AP21" s="10">
        <v>90.240371882771257</v>
      </c>
      <c r="AQ21" s="10">
        <v>91.863152188358384</v>
      </c>
      <c r="AR21" s="10">
        <v>95.006984275102994</v>
      </c>
      <c r="AS21" s="10">
        <v>97.584616811403535</v>
      </c>
      <c r="AT21" s="10">
        <v>98.149382219115964</v>
      </c>
      <c r="AU21" s="10">
        <v>97.969731939601544</v>
      </c>
      <c r="AV21" s="10">
        <v>96.152003832029393</v>
      </c>
      <c r="AW21" s="10">
        <v>93.76654642176608</v>
      </c>
      <c r="AX21" s="10">
        <v>93.671701782448196</v>
      </c>
      <c r="AY21" s="10">
        <v>92.318827138952173</v>
      </c>
      <c r="AZ21" s="10">
        <v>90.313226333537614</v>
      </c>
      <c r="BA21" s="10">
        <v>94.716044519614769</v>
      </c>
      <c r="BB21" s="10">
        <v>96.715813144587401</v>
      </c>
      <c r="BC21" s="10">
        <v>94.259700302412895</v>
      </c>
      <c r="BD21" s="10">
        <v>95.422025181634169</v>
      </c>
      <c r="BE21" s="10">
        <v>97.569797336510106</v>
      </c>
      <c r="BF21" s="10">
        <v>98.998012278173974</v>
      </c>
      <c r="BG21" s="10">
        <v>100.80646626274832</v>
      </c>
      <c r="BH21" s="10">
        <v>100.04053843454716</v>
      </c>
      <c r="BI21" s="10">
        <v>102.29003911385277</v>
      </c>
      <c r="BJ21" s="10">
        <v>102.43555679635459</v>
      </c>
      <c r="BK21" s="10">
        <v>105.29189107016686</v>
      </c>
      <c r="BL21" s="10">
        <v>108.37854866667752</v>
      </c>
      <c r="BM21" s="10">
        <v>107.31756987382413</v>
      </c>
      <c r="BN21" s="10">
        <v>109.76020177432137</v>
      </c>
      <c r="BO21" s="10">
        <v>107.81407008751138</v>
      </c>
      <c r="BP21" s="10">
        <v>104.60130354013353</v>
      </c>
      <c r="BQ21" s="10">
        <v>104.84759365191061</v>
      </c>
      <c r="BR21" s="10">
        <v>100.452041789007</v>
      </c>
      <c r="BS21" s="10">
        <v>95.430438818993025</v>
      </c>
      <c r="BT21" s="10">
        <v>96.534824331856797</v>
      </c>
      <c r="BU21" s="10">
        <v>96.673840567308616</v>
      </c>
      <c r="BV21" s="10">
        <v>98.287442359413376</v>
      </c>
      <c r="BW21" s="10">
        <v>98.082359948791549</v>
      </c>
      <c r="BX21" s="10">
        <v>95.680266482841432</v>
      </c>
      <c r="BY21" s="10">
        <v>96.1562106507088</v>
      </c>
      <c r="BZ21" s="10">
        <v>98.750096804634396</v>
      </c>
      <c r="CA21" s="10">
        <v>97.711681857425177</v>
      </c>
      <c r="CB21" s="10">
        <v>95.864888457158798</v>
      </c>
      <c r="CC21" s="10">
        <v>95.398314021804708</v>
      </c>
      <c r="CD21" s="10">
        <v>94.678565589561742</v>
      </c>
      <c r="CE21" s="10">
        <v>93.917513846648077</v>
      </c>
      <c r="CF21" s="10">
        <v>94.684971427096315</v>
      </c>
      <c r="CG21" s="10">
        <v>95.177169212588709</v>
      </c>
      <c r="CH21" s="10">
        <v>95.6095154414148</v>
      </c>
      <c r="CI21" s="10">
        <v>97.021476765453599</v>
      </c>
      <c r="CJ21" s="10">
        <v>95.309588391475074</v>
      </c>
      <c r="CK21" s="10">
        <v>97.381064153028774</v>
      </c>
      <c r="CL21" s="10">
        <v>99.39899858593526</v>
      </c>
      <c r="CM21" s="10">
        <v>98.630871738878938</v>
      </c>
      <c r="CN21" s="10">
        <v>100.40519312644072</v>
      </c>
      <c r="CO21" s="10">
        <v>102.40783003687659</v>
      </c>
      <c r="CP21" s="10">
        <v>102.5519135766468</v>
      </c>
      <c r="CQ21" s="10">
        <v>104.52166081377084</v>
      </c>
      <c r="CR21" s="10">
        <v>102.1726306288907</v>
      </c>
      <c r="CS21" s="10">
        <v>99.375191816590345</v>
      </c>
      <c r="CT21" s="10">
        <v>99.769485458270751</v>
      </c>
      <c r="CU21" s="10">
        <v>99.456937952292762</v>
      </c>
      <c r="CV21" s="10">
        <v>100.19972827775712</v>
      </c>
      <c r="CW21" s="10">
        <v>100.38932194687744</v>
      </c>
      <c r="CX21" s="10">
        <v>101.8704089505804</v>
      </c>
      <c r="CY21" s="10">
        <v>100.36494152043987</v>
      </c>
      <c r="CZ21" s="10">
        <v>99.058055053871172</v>
      </c>
      <c r="DA21" s="10">
        <v>97.07721711295595</v>
      </c>
      <c r="DB21" s="10">
        <v>96.798706594475107</v>
      </c>
      <c r="DC21" s="10">
        <v>95.941567288542828</v>
      </c>
      <c r="DD21" s="10">
        <v>96.459484033688952</v>
      </c>
      <c r="DE21" s="10">
        <v>95.774537465066672</v>
      </c>
      <c r="DF21" s="10">
        <v>94.250426179415086</v>
      </c>
      <c r="DG21" s="10">
        <v>92.508994465165145</v>
      </c>
      <c r="DH21" s="10">
        <v>90.901033634471432</v>
      </c>
      <c r="DI21" s="10">
        <v>90.770144207832132</v>
      </c>
      <c r="DJ21" s="10">
        <v>90.78687587303439</v>
      </c>
      <c r="DK21" s="10">
        <v>94.839667623080516</v>
      </c>
      <c r="DL21" s="10">
        <v>95.348310245228845</v>
      </c>
      <c r="DM21" s="10">
        <v>93.974305898820262</v>
      </c>
      <c r="DN21" s="10">
        <v>97.345210584738226</v>
      </c>
      <c r="DO21" s="10">
        <v>99.647774545113819</v>
      </c>
      <c r="DP21" s="10">
        <v>98.782125992307243</v>
      </c>
      <c r="DQ21" s="10">
        <v>98.973440632705518</v>
      </c>
      <c r="DR21" s="10">
        <v>100.12782992214517</v>
      </c>
      <c r="DS21" s="10">
        <v>100</v>
      </c>
      <c r="DT21" s="10">
        <v>99.765278639591315</v>
      </c>
      <c r="DU21" s="10">
        <v>104.6672741057881</v>
      </c>
      <c r="DV21" s="10">
        <v>106.36635080469748</v>
      </c>
      <c r="DW21" s="10">
        <v>108.57607792557945</v>
      </c>
      <c r="DX21" s="10">
        <v>112.53412064582315</v>
      </c>
      <c r="DY21" s="10">
        <v>118.83880331306094</v>
      </c>
      <c r="DZ21" s="10">
        <v>110.60902305241027</v>
      </c>
      <c r="EA21" s="10">
        <v>109.74480864233531</v>
      </c>
      <c r="EB21" s="10">
        <v>109.01167487793056</v>
      </c>
      <c r="EC21" s="10">
        <v>106.78798876779412</v>
      </c>
      <c r="ED21" s="10">
        <v>107.08533436081692</v>
      </c>
      <c r="EE21" s="10">
        <v>106.30066706758923</v>
      </c>
      <c r="EF21" s="10">
        <v>105.52603877348288</v>
      </c>
      <c r="EG21" s="10">
        <v>106.60040289849806</v>
      </c>
      <c r="EH21" s="10">
        <v>107.62963933222491</v>
      </c>
      <c r="EI21" s="10">
        <v>108.46679624942992</v>
      </c>
      <c r="EJ21" s="10">
        <v>107.85508656963576</v>
      </c>
      <c r="EK21" s="10">
        <v>106.5353884279979</v>
      </c>
      <c r="EL21" s="10">
        <v>105.38434547159872</v>
      </c>
      <c r="EM21" s="10">
        <v>112.86100957911735</v>
      </c>
      <c r="EN21" s="10">
        <v>113.91912008650749</v>
      </c>
      <c r="EO21" s="10">
        <v>111.71034906077992</v>
      </c>
      <c r="EP21" s="10">
        <v>110.11099308647594</v>
      </c>
      <c r="EQ21" s="10">
        <v>110.21692842958501</v>
      </c>
      <c r="ER21" s="10">
        <v>110.36932999719863</v>
      </c>
      <c r="ES21" s="10">
        <v>110.69583649243107</v>
      </c>
      <c r="ET21" s="10">
        <v>110.47861167334818</v>
      </c>
      <c r="EU21" s="10">
        <v>110.65673220061554</v>
      </c>
      <c r="EV21" s="10">
        <v>110.06576978567215</v>
      </c>
      <c r="EW21" s="10">
        <v>108.18876377852629</v>
      </c>
      <c r="EX21" s="10">
        <v>105.13977633109957</v>
      </c>
      <c r="EY21" s="10">
        <v>105.79756979733652</v>
      </c>
      <c r="EZ21" s="10">
        <v>104.0347215516277</v>
      </c>
      <c r="FA21" s="10">
        <v>106.77336051193159</v>
      </c>
      <c r="FB21" s="10">
        <v>106.687025119488</v>
      </c>
      <c r="FC21" s="10">
        <v>105.99748929412449</v>
      </c>
      <c r="FD21" s="10">
        <v>105.77481473266144</v>
      </c>
      <c r="FE21" s="10">
        <v>108.01580616509277</v>
      </c>
      <c r="FF21" s="10">
        <v>106.82862281185672</v>
      </c>
      <c r="FG21" s="10">
        <v>109.39621634903591</v>
      </c>
      <c r="FH21" s="10">
        <v>110.99088745708328</v>
      </c>
      <c r="FI21" s="10">
        <v>111.77182597920876</v>
      </c>
      <c r="FJ21" s="10">
        <v>111.53538364752214</v>
      </c>
      <c r="FK21" s="10">
        <v>108.95124966417158</v>
      </c>
      <c r="FL21" s="10">
        <v>107.56720631864165</v>
      </c>
      <c r="FM21" s="10">
        <v>107.56338193802399</v>
      </c>
      <c r="FN21" s="10">
        <v>108.22595588003301</v>
      </c>
      <c r="FO21" s="10">
        <v>107.83300077156879</v>
      </c>
      <c r="FP21" s="10">
        <v>105.54841140009619</v>
      </c>
      <c r="FQ21" s="10">
        <v>108.61164466532367</v>
      </c>
      <c r="FR21" s="10">
        <v>107.62093886631973</v>
      </c>
      <c r="FS21" s="10">
        <v>108.37682769539956</v>
      </c>
      <c r="FT21" s="10">
        <v>110.22151768632622</v>
      </c>
      <c r="FU21" s="10">
        <v>112.14361792142999</v>
      </c>
      <c r="FV21" s="10"/>
      <c r="FW21" s="10"/>
      <c r="FX21" s="10"/>
      <c r="FY21" s="10"/>
      <c r="FZ21" s="10"/>
      <c r="GA21" s="10"/>
      <c r="GB21" s="10"/>
      <c r="GC21" s="10"/>
    </row>
  </sheetData>
  <sheetProtection algorithmName="SHA-512" hashValue="Bj1B2ct4Uo9Ss7i7pgyacvmZlIVa1PvTz30G6si6D50RZKPArc0xwY4pnigOs0kCmiwWqtJcKtqyXqqhCgruLQ==" saltValue="aRAY5l0WrxMeGPFhusK9b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U12"/>
  <sheetViews>
    <sheetView zoomScale="90" zoomScaleNormal="90" workbookViewId="0"/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77" s="6" customFormat="1">
      <c r="A1" s="13"/>
    </row>
    <row r="2" spans="1:177" s="6" customFormat="1">
      <c r="A2" s="13"/>
    </row>
    <row r="3" spans="1:177" s="6" customFormat="1">
      <c r="A3" s="13"/>
    </row>
    <row r="4" spans="1:177" s="6" customFormat="1">
      <c r="A4" s="13"/>
    </row>
    <row r="5" spans="1:177">
      <c r="B5" s="15" t="str">
        <f>+IF(Impressum!$B$31="deutsch",Übersetzung!B134,IF(Impressum!$B$31="italiano",Übersetzung!D134,IF(Impressum!$B$31="english",Übersetzung!E134,Übersetzung!C134)))</f>
        <v>Indices de la construction sur la base des comptes nationaux</v>
      </c>
    </row>
    <row r="6" spans="1:177">
      <c r="B6" s="19" t="str">
        <f>+IF(Impressum!$B$31="deutsch",Übersetzung!B135,IF(Impressum!$B$31="italiano",Übersetzung!D135,IF(Impressum!$B$31="english",Übersetzung!E135,Übersetzung!C135)))</f>
        <v>2010 I = 100, séries désaisonnalisées, SEC 2010</v>
      </c>
    </row>
    <row r="7" spans="1:177">
      <c r="B7" s="19" t="str">
        <f>+IF(Impressum!$B$31="deutsch",Übersetzung!B136,IF(Impressum!$B$31="italiano",Übersetzung!D136,IF(Impressum!$B$31="english",Übersetzung!E136,Übersetzung!C136)))</f>
        <v>Source: SECO</v>
      </c>
    </row>
    <row r="8" spans="1:177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  <c r="FU8" s="9" t="s">
        <v>398</v>
      </c>
    </row>
    <row r="9" spans="1:177">
      <c r="B9" s="19" t="str">
        <f>+IF(Impressum!$B$31="deutsch",Übersetzung!B138,IF(Impressum!$B$31="italiano",Übersetzung!D138,IF(Impressum!$B$31="english",Übersetzung!E138,Übersetzung!C138)))</f>
        <v>Ensemble du bâtiment</v>
      </c>
      <c r="C9" s="10">
        <v>70.58861099764313</v>
      </c>
      <c r="D9" s="10">
        <v>72.505821959631604</v>
      </c>
      <c r="E9" s="10">
        <v>73.988087968792328</v>
      </c>
      <c r="F9" s="10">
        <v>75.215858189837292</v>
      </c>
      <c r="G9" s="10">
        <v>76.427555731489392</v>
      </c>
      <c r="H9" s="10">
        <v>76.394006645245781</v>
      </c>
      <c r="I9" s="10">
        <v>76.040477884975772</v>
      </c>
      <c r="J9" s="10">
        <v>74.027532710359083</v>
      </c>
      <c r="K9" s="10">
        <v>74.060941423856903</v>
      </c>
      <c r="L9" s="10">
        <v>72.6148213967369</v>
      </c>
      <c r="M9" s="10">
        <v>72.310072165628611</v>
      </c>
      <c r="N9" s="10">
        <v>73.939027694139014</v>
      </c>
      <c r="O9" s="10">
        <v>74.421909939653759</v>
      </c>
      <c r="P9" s="10">
        <v>76.213768039652479</v>
      </c>
      <c r="Q9" s="10">
        <v>78.066056606713474</v>
      </c>
      <c r="R9" s="10">
        <v>79.210655975878339</v>
      </c>
      <c r="S9" s="10">
        <v>80.28506897214865</v>
      </c>
      <c r="T9" s="10">
        <v>81.354779481435003</v>
      </c>
      <c r="U9" s="10">
        <v>81.699394572347401</v>
      </c>
      <c r="V9" s="10">
        <v>82.450037830454974</v>
      </c>
      <c r="W9" s="10">
        <v>82.519381966874832</v>
      </c>
      <c r="X9" s="10">
        <v>82.24530418072149</v>
      </c>
      <c r="Y9" s="10">
        <v>82.288258240932961</v>
      </c>
      <c r="Z9" s="10">
        <v>82.593358403905739</v>
      </c>
      <c r="AA9" s="10">
        <v>82.413821662041371</v>
      </c>
      <c r="AB9" s="10">
        <v>83.546980652424438</v>
      </c>
      <c r="AC9" s="10">
        <v>84.232420770112952</v>
      </c>
      <c r="AD9" s="10">
        <v>85.139018148792303</v>
      </c>
      <c r="AE9" s="10">
        <v>85.754271893586235</v>
      </c>
      <c r="AF9" s="10">
        <v>86.412690257710324</v>
      </c>
      <c r="AG9" s="10">
        <v>87.339290752664624</v>
      </c>
      <c r="AH9" s="10">
        <v>88.415949712867544</v>
      </c>
      <c r="AI9" s="10">
        <v>90.052204624158989</v>
      </c>
      <c r="AJ9" s="10">
        <v>92.411870480874896</v>
      </c>
      <c r="AK9" s="10">
        <v>94.280512472820334</v>
      </c>
      <c r="AL9" s="10">
        <v>96.096514685094803</v>
      </c>
      <c r="AM9" s="10">
        <v>98.337284826127288</v>
      </c>
      <c r="AN9" s="10">
        <v>99.317086591735688</v>
      </c>
      <c r="AO9" s="10">
        <v>100.66045376893804</v>
      </c>
      <c r="AP9" s="10">
        <v>100.98120549306628</v>
      </c>
      <c r="AQ9" s="10">
        <v>101.71205619401759</v>
      </c>
      <c r="AR9" s="10">
        <v>101.25830129325411</v>
      </c>
      <c r="AS9" s="10">
        <v>100.67027986114327</v>
      </c>
      <c r="AT9" s="10">
        <v>99.701146424214855</v>
      </c>
      <c r="AU9" s="10">
        <v>98.739593115559046</v>
      </c>
      <c r="AV9" s="10">
        <v>97.435600493550567</v>
      </c>
      <c r="AW9" s="10">
        <v>97.427879992532169</v>
      </c>
      <c r="AX9" s="10">
        <v>96.024222721013373</v>
      </c>
      <c r="AY9" s="10">
        <v>96.647056594079928</v>
      </c>
      <c r="AZ9" s="10">
        <v>96.614349744311028</v>
      </c>
      <c r="BA9" s="10">
        <v>95.660797682165224</v>
      </c>
      <c r="BB9" s="10">
        <v>95.927014594554379</v>
      </c>
      <c r="BC9" s="10">
        <v>95.329237256611194</v>
      </c>
      <c r="BD9" s="10">
        <v>94.450293308852324</v>
      </c>
      <c r="BE9" s="10">
        <v>95.064213512561253</v>
      </c>
      <c r="BF9" s="10">
        <v>97.584185044968407</v>
      </c>
      <c r="BG9" s="10">
        <v>99.08308522450514</v>
      </c>
      <c r="BH9" s="10">
        <v>102.17297010481632</v>
      </c>
      <c r="BI9" s="10">
        <v>103.27945827349944</v>
      </c>
      <c r="BJ9" s="10">
        <v>102.88922204020557</v>
      </c>
      <c r="BK9" s="10">
        <v>100.43073377045405</v>
      </c>
      <c r="BL9" s="10">
        <v>99.319683487532799</v>
      </c>
      <c r="BM9" s="10">
        <v>98.338056876229132</v>
      </c>
      <c r="BN9" s="10">
        <v>98.066997104110257</v>
      </c>
      <c r="BO9" s="10">
        <v>95.232450248389569</v>
      </c>
      <c r="BP9" s="10">
        <v>93.607916461371516</v>
      </c>
      <c r="BQ9" s="10">
        <v>92.173657931270697</v>
      </c>
      <c r="BR9" s="10">
        <v>89.87301881415911</v>
      </c>
      <c r="BS9" s="10">
        <v>90.82783423101705</v>
      </c>
      <c r="BT9" s="10">
        <v>91.260392847166358</v>
      </c>
      <c r="BU9" s="10">
        <v>91.034252353700012</v>
      </c>
      <c r="BV9" s="10">
        <v>92.074203840879065</v>
      </c>
      <c r="BW9" s="10">
        <v>92.910965778528293</v>
      </c>
      <c r="BX9" s="10">
        <v>92.925003053107218</v>
      </c>
      <c r="BY9" s="10">
        <v>93.425502078218486</v>
      </c>
      <c r="BZ9" s="10">
        <v>89.629823032079386</v>
      </c>
      <c r="CA9" s="10">
        <v>88.67528836071304</v>
      </c>
      <c r="CB9" s="10">
        <v>88.000376198958705</v>
      </c>
      <c r="CC9" s="10">
        <v>87.832279835876193</v>
      </c>
      <c r="CD9" s="10">
        <v>91.000422521964836</v>
      </c>
      <c r="CE9" s="10">
        <v>91.224667983363034</v>
      </c>
      <c r="CF9" s="10">
        <v>91.87171615507819</v>
      </c>
      <c r="CG9" s="10">
        <v>91.33998419402883</v>
      </c>
      <c r="CH9" s="10">
        <v>91.03193620339448</v>
      </c>
      <c r="CI9" s="10">
        <v>89.551775785420602</v>
      </c>
      <c r="CJ9" s="10">
        <v>88.006763158892113</v>
      </c>
      <c r="CK9" s="10">
        <v>88.013079932452627</v>
      </c>
      <c r="CL9" s="10">
        <v>87.600524432578268</v>
      </c>
      <c r="CM9" s="10">
        <v>89.176278690434586</v>
      </c>
      <c r="CN9" s="10">
        <v>90.222336392055453</v>
      </c>
      <c r="CO9" s="10">
        <v>90.325720919329186</v>
      </c>
      <c r="CP9" s="10">
        <v>90.940413173139945</v>
      </c>
      <c r="CQ9" s="10">
        <v>90.773931096634001</v>
      </c>
      <c r="CR9" s="10">
        <v>91.365742592881134</v>
      </c>
      <c r="CS9" s="10">
        <v>92.036654131380459</v>
      </c>
      <c r="CT9" s="10">
        <v>93.043196905061691</v>
      </c>
      <c r="CU9" s="10">
        <v>94.502441783913</v>
      </c>
      <c r="CV9" s="10">
        <v>94.567504551586282</v>
      </c>
      <c r="CW9" s="10">
        <v>96.132309735271022</v>
      </c>
      <c r="CX9" s="10">
        <v>96.56795655182772</v>
      </c>
      <c r="CY9" s="10">
        <v>97.17633203207798</v>
      </c>
      <c r="CZ9" s="10">
        <v>99.265289048539501</v>
      </c>
      <c r="DA9" s="10">
        <v>99.149060415026057</v>
      </c>
      <c r="DB9" s="10">
        <v>99.593059409957192</v>
      </c>
      <c r="DC9" s="10">
        <v>98.444108485672857</v>
      </c>
      <c r="DD9" s="10">
        <v>97.833767786981554</v>
      </c>
      <c r="DE9" s="10">
        <v>97.014763001674638</v>
      </c>
      <c r="DF9" s="10">
        <v>96.305529703574862</v>
      </c>
      <c r="DG9" s="10">
        <v>96.11834264706502</v>
      </c>
      <c r="DH9" s="10">
        <v>94.900258145479498</v>
      </c>
      <c r="DI9" s="10">
        <v>94.749708375620614</v>
      </c>
      <c r="DJ9" s="10">
        <v>95.029541444351324</v>
      </c>
      <c r="DK9" s="10">
        <v>95.230625402694315</v>
      </c>
      <c r="DL9" s="10">
        <v>95.144927841390015</v>
      </c>
      <c r="DM9" s="10">
        <v>94.997045153701137</v>
      </c>
      <c r="DN9" s="10">
        <v>95.588505718083795</v>
      </c>
      <c r="DO9" s="10">
        <v>96.216954500981913</v>
      </c>
      <c r="DP9" s="10">
        <v>97.280628982199318</v>
      </c>
      <c r="DQ9" s="10">
        <v>99.404608998735242</v>
      </c>
      <c r="DR9" s="10">
        <v>99.403135084904449</v>
      </c>
      <c r="DS9" s="10">
        <v>100</v>
      </c>
      <c r="DT9" s="10">
        <v>101.3789516682599</v>
      </c>
      <c r="DU9" s="10">
        <v>101.68405183123267</v>
      </c>
      <c r="DV9" s="10">
        <v>103.07184698247727</v>
      </c>
      <c r="DW9" s="10">
        <v>104.0291891087594</v>
      </c>
      <c r="DX9" s="10">
        <v>103.85751324065924</v>
      </c>
      <c r="DY9" s="10">
        <v>104.16401713108989</v>
      </c>
      <c r="DZ9" s="10">
        <v>104.4595017609761</v>
      </c>
      <c r="EA9" s="10">
        <v>105.30363326777925</v>
      </c>
      <c r="EB9" s="10">
        <v>106.76786137910608</v>
      </c>
      <c r="EC9" s="10">
        <v>107.81026938933644</v>
      </c>
      <c r="ED9" s="10">
        <v>108.79723016498008</v>
      </c>
      <c r="EE9" s="10">
        <v>108.75904877812543</v>
      </c>
      <c r="EF9" s="10">
        <v>110.27521480539424</v>
      </c>
      <c r="EG9" s="10">
        <v>110.86737723350583</v>
      </c>
      <c r="EH9" s="10">
        <v>112.04559587528723</v>
      </c>
      <c r="EI9" s="10">
        <v>113.50785876817302</v>
      </c>
      <c r="EJ9" s="10">
        <v>113.38650652943826</v>
      </c>
      <c r="EK9" s="10">
        <v>114.42000087031101</v>
      </c>
      <c r="EL9" s="10">
        <v>114.76215943817212</v>
      </c>
      <c r="EM9" s="10">
        <v>115.51750518326365</v>
      </c>
      <c r="EN9" s="10">
        <v>116.04025328858249</v>
      </c>
      <c r="EO9" s="10">
        <v>115.87370102570364</v>
      </c>
      <c r="EP9" s="10">
        <v>116.03323465129304</v>
      </c>
      <c r="EQ9" s="10">
        <v>115.77038668480284</v>
      </c>
      <c r="ER9" s="10">
        <v>115.41664736541412</v>
      </c>
      <c r="ES9" s="10">
        <v>115.86050598759945</v>
      </c>
      <c r="ET9" s="10">
        <v>115.67219594912331</v>
      </c>
      <c r="EU9" s="10">
        <v>116.61802751025073</v>
      </c>
      <c r="EV9" s="10">
        <v>116.9448152624479</v>
      </c>
      <c r="EW9" s="10">
        <v>117.57038640405733</v>
      </c>
      <c r="EX9" s="10">
        <v>118.41521977458945</v>
      </c>
      <c r="EY9" s="10">
        <v>117.66696285316027</v>
      </c>
      <c r="EZ9" s="10">
        <v>118.17356809271338</v>
      </c>
      <c r="FA9" s="10">
        <v>117.32066328929839</v>
      </c>
      <c r="FB9" s="10">
        <v>116.49835974446545</v>
      </c>
      <c r="FC9" s="10">
        <v>116.31671741141427</v>
      </c>
      <c r="FD9" s="10">
        <v>116.02361911820648</v>
      </c>
      <c r="FE9" s="10">
        <v>116.32970189039978</v>
      </c>
      <c r="FF9" s="10">
        <v>116.93983202997238</v>
      </c>
      <c r="FG9" s="10">
        <v>117.6653485665837</v>
      </c>
      <c r="FH9" s="10">
        <v>112.3520997657179</v>
      </c>
      <c r="FI9" s="10">
        <v>116.0675557876385</v>
      </c>
      <c r="FJ9" s="10">
        <v>114.71885444609615</v>
      </c>
      <c r="FK9" s="10">
        <v>113.2280256994423</v>
      </c>
      <c r="FL9" s="10">
        <v>112.15473568513832</v>
      </c>
      <c r="FM9" s="10">
        <v>111.47884091416347</v>
      </c>
      <c r="FN9" s="10">
        <v>109.77443503479138</v>
      </c>
      <c r="FO9" s="10">
        <v>107.37995673711976</v>
      </c>
      <c r="FP9" s="10">
        <v>106.28210149230266</v>
      </c>
      <c r="FQ9" s="10">
        <v>104.44911417778768</v>
      </c>
      <c r="FR9" s="10">
        <v>103.81133060729462</v>
      </c>
      <c r="FS9" s="10">
        <v>103.80662812031068</v>
      </c>
      <c r="FT9" s="10">
        <v>103.00313452341348</v>
      </c>
      <c r="FU9" s="10">
        <v>103.04959790226968</v>
      </c>
    </row>
    <row r="10" spans="1:177">
      <c r="B10" s="19" t="str">
        <f>+IF(Impressum!$B$31="deutsch",Übersetzung!B139,IF(Impressum!$B$31="italiano",Übersetzung!D139,IF(Impressum!$B$31="english",Übersetzung!E139,Übersetzung!C139)))</f>
        <v>Immeuble résidentiel</v>
      </c>
      <c r="C10" s="10">
        <v>63.794876658488995</v>
      </c>
      <c r="D10" s="10">
        <v>65.572299869036385</v>
      </c>
      <c r="E10" s="10">
        <v>67.289569075290828</v>
      </c>
      <c r="F10" s="10">
        <v>68.838775273956657</v>
      </c>
      <c r="G10" s="10">
        <v>67.922364653490348</v>
      </c>
      <c r="H10" s="10">
        <v>67.985796235109689</v>
      </c>
      <c r="I10" s="10">
        <v>68.189717333363092</v>
      </c>
      <c r="J10" s="10">
        <v>67.769978228518283</v>
      </c>
      <c r="K10" s="10">
        <v>64.716782451153648</v>
      </c>
      <c r="L10" s="10">
        <v>63.613480187393733</v>
      </c>
      <c r="M10" s="10">
        <v>63.250366461039377</v>
      </c>
      <c r="N10" s="10">
        <v>63.780134534088894</v>
      </c>
      <c r="O10" s="10">
        <v>66.831182452269417</v>
      </c>
      <c r="P10" s="10">
        <v>68.502537681678916</v>
      </c>
      <c r="Q10" s="10">
        <v>69.990474105047056</v>
      </c>
      <c r="R10" s="10">
        <v>71.233233797261619</v>
      </c>
      <c r="S10" s="10">
        <v>73.050824763979577</v>
      </c>
      <c r="T10" s="10">
        <v>74.232356522309146</v>
      </c>
      <c r="U10" s="10">
        <v>75.029895689358199</v>
      </c>
      <c r="V10" s="10">
        <v>75.938021710114327</v>
      </c>
      <c r="W10" s="10">
        <v>74.793184870703058</v>
      </c>
      <c r="X10" s="10">
        <v>74.700785084373209</v>
      </c>
      <c r="Y10" s="10">
        <v>74.564939964546369</v>
      </c>
      <c r="Z10" s="10">
        <v>74.624884761775917</v>
      </c>
      <c r="AA10" s="10">
        <v>72.728562203536157</v>
      </c>
      <c r="AB10" s="10">
        <v>73.049430050223648</v>
      </c>
      <c r="AC10" s="10">
        <v>73.150142330538799</v>
      </c>
      <c r="AD10" s="10">
        <v>73.439949901881889</v>
      </c>
      <c r="AE10" s="10">
        <v>74.043735433958219</v>
      </c>
      <c r="AF10" s="10">
        <v>74.571341700686062</v>
      </c>
      <c r="AG10" s="10">
        <v>75.109896470397899</v>
      </c>
      <c r="AH10" s="10">
        <v>75.645466552672076</v>
      </c>
      <c r="AI10" s="10">
        <v>76.100143237102742</v>
      </c>
      <c r="AJ10" s="10">
        <v>77.384688553444732</v>
      </c>
      <c r="AK10" s="10">
        <v>78.576206462266711</v>
      </c>
      <c r="AL10" s="10">
        <v>79.666454205271179</v>
      </c>
      <c r="AM10" s="10">
        <v>80.573673662085966</v>
      </c>
      <c r="AN10" s="10">
        <v>81.458898482969843</v>
      </c>
      <c r="AO10" s="10">
        <v>82.50854610853942</v>
      </c>
      <c r="AP10" s="10">
        <v>83.026431220388488</v>
      </c>
      <c r="AQ10" s="10">
        <v>80.219611628007527</v>
      </c>
      <c r="AR10" s="10">
        <v>79.641293569114353</v>
      </c>
      <c r="AS10" s="10">
        <v>79.355530667663416</v>
      </c>
      <c r="AT10" s="10">
        <v>79.02226381568579</v>
      </c>
      <c r="AU10" s="10">
        <v>74.856909342211139</v>
      </c>
      <c r="AV10" s="10">
        <v>73.659575477026976</v>
      </c>
      <c r="AW10" s="10">
        <v>73.25130091925584</v>
      </c>
      <c r="AX10" s="10">
        <v>72.355434432414256</v>
      </c>
      <c r="AY10" s="10">
        <v>72.904086929718986</v>
      </c>
      <c r="AZ10" s="10">
        <v>72.878256830959302</v>
      </c>
      <c r="BA10" s="10">
        <v>72.600374062229349</v>
      </c>
      <c r="BB10" s="10">
        <v>72.625018654296497</v>
      </c>
      <c r="BC10" s="10">
        <v>76.180674009369682</v>
      </c>
      <c r="BD10" s="10">
        <v>76.551347084281161</v>
      </c>
      <c r="BE10" s="10">
        <v>77.113333045092503</v>
      </c>
      <c r="BF10" s="10">
        <v>78.341810868446416</v>
      </c>
      <c r="BG10" s="10">
        <v>87.465874841176969</v>
      </c>
      <c r="BH10" s="10">
        <v>90.83046835882638</v>
      </c>
      <c r="BI10" s="10">
        <v>93.152973599463323</v>
      </c>
      <c r="BJ10" s="10">
        <v>95.191835903558328</v>
      </c>
      <c r="BK10" s="10">
        <v>92.432896834418187</v>
      </c>
      <c r="BL10" s="10">
        <v>91.575719707165902</v>
      </c>
      <c r="BM10" s="10">
        <v>91.8064890452208</v>
      </c>
      <c r="BN10" s="10">
        <v>92.374458328045051</v>
      </c>
      <c r="BO10" s="10">
        <v>85.572271974761264</v>
      </c>
      <c r="BP10" s="10">
        <v>83.730106151663961</v>
      </c>
      <c r="BQ10" s="10">
        <v>82.063576631849969</v>
      </c>
      <c r="BR10" s="10">
        <v>80.037573588584536</v>
      </c>
      <c r="BS10" s="10">
        <v>79.96400243795965</v>
      </c>
      <c r="BT10" s="10">
        <v>79.927405149004244</v>
      </c>
      <c r="BU10" s="10">
        <v>79.27451174558189</v>
      </c>
      <c r="BV10" s="10">
        <v>79.167007209275397</v>
      </c>
      <c r="BW10" s="10">
        <v>82.021456276421105</v>
      </c>
      <c r="BX10" s="10">
        <v>82.252420874401849</v>
      </c>
      <c r="BY10" s="10">
        <v>82.760403518583857</v>
      </c>
      <c r="BZ10" s="10">
        <v>81.35641491618469</v>
      </c>
      <c r="CA10" s="10">
        <v>79.305320972450218</v>
      </c>
      <c r="CB10" s="10">
        <v>78.544630142832645</v>
      </c>
      <c r="CC10" s="10">
        <v>77.712306814710885</v>
      </c>
      <c r="CD10" s="10">
        <v>78.382801505732971</v>
      </c>
      <c r="CE10" s="10">
        <v>77.209484611425779</v>
      </c>
      <c r="CF10" s="10">
        <v>77.366668851718217</v>
      </c>
      <c r="CG10" s="10">
        <v>76.927557172803645</v>
      </c>
      <c r="CH10" s="10">
        <v>76.596898435549591</v>
      </c>
      <c r="CI10" s="10">
        <v>74.50129917586365</v>
      </c>
      <c r="CJ10" s="10">
        <v>73.353826327453689</v>
      </c>
      <c r="CK10" s="10">
        <v>73.30587606852508</v>
      </c>
      <c r="CL10" s="10">
        <v>73.090560158885793</v>
      </c>
      <c r="CM10" s="10">
        <v>72.122294080974285</v>
      </c>
      <c r="CN10" s="10">
        <v>72.458936140241264</v>
      </c>
      <c r="CO10" s="10">
        <v>72.450037866478482</v>
      </c>
      <c r="CP10" s="10">
        <v>72.635423218915662</v>
      </c>
      <c r="CQ10" s="10">
        <v>81.449233116641309</v>
      </c>
      <c r="CR10" s="10">
        <v>83.38986573090672</v>
      </c>
      <c r="CS10" s="10">
        <v>85.107943871139597</v>
      </c>
      <c r="CT10" s="10">
        <v>87.009120033249971</v>
      </c>
      <c r="CU10" s="10">
        <v>90.528763879145259</v>
      </c>
      <c r="CV10" s="10">
        <v>91.674563071048112</v>
      </c>
      <c r="CW10" s="10">
        <v>93.210449753344875</v>
      </c>
      <c r="CX10" s="10">
        <v>94.228018962528225</v>
      </c>
      <c r="CY10" s="10">
        <v>95.201584952712224</v>
      </c>
      <c r="CZ10" s="10">
        <v>96.942131931553021</v>
      </c>
      <c r="DA10" s="10">
        <v>97.404842167217808</v>
      </c>
      <c r="DB10" s="10">
        <v>98.132575910782961</v>
      </c>
      <c r="DC10" s="10">
        <v>96.674639780304688</v>
      </c>
      <c r="DD10" s="10">
        <v>96.297718387766693</v>
      </c>
      <c r="DE10" s="10">
        <v>95.501587881611115</v>
      </c>
      <c r="DF10" s="10">
        <v>94.78282214749656</v>
      </c>
      <c r="DG10" s="10">
        <v>93.731445076869647</v>
      </c>
      <c r="DH10" s="10">
        <v>92.808214306136875</v>
      </c>
      <c r="DI10" s="10">
        <v>92.378726152138171</v>
      </c>
      <c r="DJ10" s="10">
        <v>92.149560734902565</v>
      </c>
      <c r="DK10" s="10">
        <v>91.390320407591148</v>
      </c>
      <c r="DL10" s="10">
        <v>91.148532830864454</v>
      </c>
      <c r="DM10" s="10">
        <v>90.912686734738003</v>
      </c>
      <c r="DN10" s="10">
        <v>91.069480455178791</v>
      </c>
      <c r="DO10" s="10">
        <v>93.756689395851851</v>
      </c>
      <c r="DP10" s="10">
        <v>95.297680730495287</v>
      </c>
      <c r="DQ10" s="10">
        <v>96.828351183344878</v>
      </c>
      <c r="DR10" s="10">
        <v>97.290015383692733</v>
      </c>
      <c r="DS10" s="10">
        <v>100</v>
      </c>
      <c r="DT10" s="10">
        <v>101.44861944258869</v>
      </c>
      <c r="DU10" s="10">
        <v>102.16968645440055</v>
      </c>
      <c r="DV10" s="10">
        <v>103.43979648336874</v>
      </c>
      <c r="DW10" s="10">
        <v>105.2842914784384</v>
      </c>
      <c r="DX10" s="10">
        <v>105.65666610413211</v>
      </c>
      <c r="DY10" s="10">
        <v>106.51087249108429</v>
      </c>
      <c r="DZ10" s="10">
        <v>107.39272210467885</v>
      </c>
      <c r="EA10" s="10">
        <v>106.91313583256741</v>
      </c>
      <c r="EB10" s="10">
        <v>108.00931110903453</v>
      </c>
      <c r="EC10" s="10">
        <v>108.80652949191972</v>
      </c>
      <c r="ED10" s="10">
        <v>109.55669023268011</v>
      </c>
      <c r="EE10" s="10">
        <v>110.24311255479482</v>
      </c>
      <c r="EF10" s="10">
        <v>111.43726647261549</v>
      </c>
      <c r="EG10" s="10">
        <v>112.09055039588949</v>
      </c>
      <c r="EH10" s="10">
        <v>113.05411628844352</v>
      </c>
      <c r="EI10" s="10">
        <v>112.98725371098463</v>
      </c>
      <c r="EJ10" s="10">
        <v>113.26109180982242</v>
      </c>
      <c r="EK10" s="10">
        <v>114.05812887991932</v>
      </c>
      <c r="EL10" s="10">
        <v>114.50256836538153</v>
      </c>
      <c r="EM10" s="10">
        <v>115.15627070278231</v>
      </c>
      <c r="EN10" s="10">
        <v>115.7725528701117</v>
      </c>
      <c r="EO10" s="10">
        <v>115.73864737870522</v>
      </c>
      <c r="EP10" s="10">
        <v>115.8806710804708</v>
      </c>
      <c r="EQ10" s="10">
        <v>117.12111554785052</v>
      </c>
      <c r="ER10" s="10">
        <v>117.28166104829477</v>
      </c>
      <c r="ES10" s="10">
        <v>117.78783056459407</v>
      </c>
      <c r="ET10" s="10">
        <v>117.96251846252335</v>
      </c>
      <c r="EU10" s="10">
        <v>118.28780755181711</v>
      </c>
      <c r="EV10" s="10">
        <v>118.62972162908146</v>
      </c>
      <c r="EW10" s="10">
        <v>119.00453700384801</v>
      </c>
      <c r="EX10" s="10">
        <v>119.48604798094264</v>
      </c>
      <c r="EY10" s="10">
        <v>117.28781173595837</v>
      </c>
      <c r="EZ10" s="10">
        <v>117.2238780573869</v>
      </c>
      <c r="FA10" s="10">
        <v>116.537176792521</v>
      </c>
      <c r="FB10" s="10">
        <v>115.87127070975586</v>
      </c>
      <c r="FC10" s="10">
        <v>113.36099515615912</v>
      </c>
      <c r="FD10" s="10">
        <v>112.70080739979332</v>
      </c>
      <c r="FE10" s="10">
        <v>112.47890844122608</v>
      </c>
      <c r="FF10" s="10">
        <v>112.41927048102282</v>
      </c>
      <c r="FG10" s="10">
        <v>112.57670576979135</v>
      </c>
      <c r="FH10" s="10">
        <v>109.78475382604852</v>
      </c>
      <c r="FI10" s="10">
        <v>111.44598343359</v>
      </c>
      <c r="FJ10" s="10">
        <v>110.59937823660762</v>
      </c>
      <c r="FK10" s="10">
        <v>111.47313851041783</v>
      </c>
      <c r="FL10" s="10">
        <v>110.69883527454243</v>
      </c>
      <c r="FM10" s="10">
        <v>109.8078084444339</v>
      </c>
      <c r="FN10" s="10">
        <v>108.44792069099698</v>
      </c>
      <c r="FO10" s="10">
        <v>107.66709019474389</v>
      </c>
      <c r="FP10" s="10">
        <v>105.50748752079866</v>
      </c>
      <c r="FQ10" s="10">
        <v>104.52099253409726</v>
      </c>
      <c r="FR10" s="10">
        <v>103.89387344088436</v>
      </c>
      <c r="FS10" s="10">
        <v>103.47829058303219</v>
      </c>
      <c r="FT10" s="10">
        <v>102.65047218034206</v>
      </c>
      <c r="FU10" s="10">
        <v>101.62396285598325</v>
      </c>
    </row>
    <row r="11" spans="1:177">
      <c r="B11" s="19" t="str">
        <f>+IF(Impressum!$B$31="deutsch",Übersetzung!B140,IF(Impressum!$B$31="italiano",Übersetzung!D140,IF(Impressum!$B$31="english",Übersetzung!E140,Übersetzung!C140)))</f>
        <v>Bâtiments commerciaux</v>
      </c>
      <c r="C11" s="10">
        <v>90.589979369211306</v>
      </c>
      <c r="D11" s="10">
        <v>93.323503447554216</v>
      </c>
      <c r="E11" s="10">
        <v>95.98415690218043</v>
      </c>
      <c r="F11" s="10">
        <v>98.416222282227238</v>
      </c>
      <c r="G11" s="10">
        <v>101.67065936497252</v>
      </c>
      <c r="H11" s="10">
        <v>102.6196623432018</v>
      </c>
      <c r="I11" s="10">
        <v>103.79663265446378</v>
      </c>
      <c r="J11" s="10">
        <v>104.03991900209589</v>
      </c>
      <c r="K11" s="10">
        <v>100.85196777287244</v>
      </c>
      <c r="L11" s="10">
        <v>99.541538029065762</v>
      </c>
      <c r="M11" s="10">
        <v>99.379945702850122</v>
      </c>
      <c r="N11" s="10">
        <v>100.61885715273833</v>
      </c>
      <c r="O11" s="10">
        <v>102.07223480701811</v>
      </c>
      <c r="P11" s="10">
        <v>104.18816538505706</v>
      </c>
      <c r="Q11" s="10">
        <v>106.00835695476611</v>
      </c>
      <c r="R11" s="10">
        <v>107.43929923600018</v>
      </c>
      <c r="S11" s="10">
        <v>106.15482979045095</v>
      </c>
      <c r="T11" s="10">
        <v>107.14107726148339</v>
      </c>
      <c r="U11" s="10">
        <v>107.55597647744246</v>
      </c>
      <c r="V11" s="10">
        <v>108.12031922077425</v>
      </c>
      <c r="W11" s="10">
        <v>112.08169224786919</v>
      </c>
      <c r="X11" s="10">
        <v>112.66815999347335</v>
      </c>
      <c r="Y11" s="10">
        <v>113.18836357896519</v>
      </c>
      <c r="Z11" s="10">
        <v>114.00927210516072</v>
      </c>
      <c r="AA11" s="10">
        <v>119.61929034166057</v>
      </c>
      <c r="AB11" s="10">
        <v>121.73626287872439</v>
      </c>
      <c r="AC11" s="10">
        <v>123.5206066241104</v>
      </c>
      <c r="AD11" s="10">
        <v>125.65447219898134</v>
      </c>
      <c r="AE11" s="10">
        <v>130.2482921848196</v>
      </c>
      <c r="AF11" s="10">
        <v>132.17862104038943</v>
      </c>
      <c r="AG11" s="10">
        <v>134.14743587185586</v>
      </c>
      <c r="AH11" s="10">
        <v>136.13145887121695</v>
      </c>
      <c r="AI11" s="10">
        <v>144.38506016980827</v>
      </c>
      <c r="AJ11" s="10">
        <v>148.40394046733854</v>
      </c>
      <c r="AK11" s="10">
        <v>152.31960031338582</v>
      </c>
      <c r="AL11" s="10">
        <v>156.10324173405036</v>
      </c>
      <c r="AM11" s="10">
        <v>162.38062364129649</v>
      </c>
      <c r="AN11" s="10">
        <v>165.38450283257669</v>
      </c>
      <c r="AO11" s="10">
        <v>168.75832181636071</v>
      </c>
      <c r="AP11" s="10">
        <v>171.08204562716401</v>
      </c>
      <c r="AQ11" s="10">
        <v>173.75090173794331</v>
      </c>
      <c r="AR11" s="10">
        <v>174.16768534788349</v>
      </c>
      <c r="AS11" s="10">
        <v>175.23066090795865</v>
      </c>
      <c r="AT11" s="10">
        <v>176.19733285092846</v>
      </c>
      <c r="AU11" s="10">
        <v>166.01519841338458</v>
      </c>
      <c r="AV11" s="10">
        <v>163.56770317203365</v>
      </c>
      <c r="AW11" s="10">
        <v>162.86757321535697</v>
      </c>
      <c r="AX11" s="10">
        <v>161.08147809203558</v>
      </c>
      <c r="AY11" s="10">
        <v>152.38506637722375</v>
      </c>
      <c r="AZ11" s="10">
        <v>151.04747919074811</v>
      </c>
      <c r="BA11" s="10">
        <v>149.19589583424781</v>
      </c>
      <c r="BB11" s="10">
        <v>147.99196760438545</v>
      </c>
      <c r="BC11" s="10">
        <v>137.14805617001579</v>
      </c>
      <c r="BD11" s="10">
        <v>135.16458740417855</v>
      </c>
      <c r="BE11" s="10">
        <v>133.571986288706</v>
      </c>
      <c r="BF11" s="10">
        <v>133.15260886587416</v>
      </c>
      <c r="BG11" s="10">
        <v>120.73079458908462</v>
      </c>
      <c r="BH11" s="10">
        <v>120.93685861325451</v>
      </c>
      <c r="BI11" s="10">
        <v>119.60656513995282</v>
      </c>
      <c r="BJ11" s="10">
        <v>117.82002662981235</v>
      </c>
      <c r="BK11" s="10">
        <v>112.63295508003796</v>
      </c>
      <c r="BL11" s="10">
        <v>110.47831683269284</v>
      </c>
      <c r="BM11" s="10">
        <v>109.64321992828661</v>
      </c>
      <c r="BN11" s="10">
        <v>109.21626059084839</v>
      </c>
      <c r="BO11" s="10">
        <v>108.47380936229003</v>
      </c>
      <c r="BP11" s="10">
        <v>106.92321914792579</v>
      </c>
      <c r="BQ11" s="10">
        <v>105.56962569728118</v>
      </c>
      <c r="BR11" s="10">
        <v>103.72815156025604</v>
      </c>
      <c r="BS11" s="10">
        <v>105.27849791186978</v>
      </c>
      <c r="BT11" s="10">
        <v>105.63285265768276</v>
      </c>
      <c r="BU11" s="10">
        <v>105.17057756010442</v>
      </c>
      <c r="BV11" s="10">
        <v>105.4266777868081</v>
      </c>
      <c r="BW11" s="10">
        <v>102.40570603365215</v>
      </c>
      <c r="BX11" s="10">
        <v>101.80688996513649</v>
      </c>
      <c r="BY11" s="10">
        <v>101.5523415922996</v>
      </c>
      <c r="BZ11" s="10">
        <v>98.948685513266796</v>
      </c>
      <c r="CA11" s="10">
        <v>98.64990930522616</v>
      </c>
      <c r="CB11" s="10">
        <v>97.836915233751313</v>
      </c>
      <c r="CC11" s="10">
        <v>96.931297655769541</v>
      </c>
      <c r="CD11" s="10">
        <v>97.897548381261231</v>
      </c>
      <c r="CE11" s="10">
        <v>109.65913751509177</v>
      </c>
      <c r="CF11" s="10">
        <v>112.29722258062655</v>
      </c>
      <c r="CG11" s="10">
        <v>114.12650358012687</v>
      </c>
      <c r="CH11" s="10">
        <v>116.14362540553267</v>
      </c>
      <c r="CI11" s="10">
        <v>109.58919324438108</v>
      </c>
      <c r="CJ11" s="10">
        <v>107.93125908111627</v>
      </c>
      <c r="CK11" s="10">
        <v>107.89060050980616</v>
      </c>
      <c r="CL11" s="10">
        <v>107.60357405247127</v>
      </c>
      <c r="CM11" s="10">
        <v>113.03410930460541</v>
      </c>
      <c r="CN11" s="10">
        <v>114.64502229570618</v>
      </c>
      <c r="CO11" s="10">
        <v>115.73078793828233</v>
      </c>
      <c r="CP11" s="10">
        <v>117.13687838830664</v>
      </c>
      <c r="CQ11" s="10">
        <v>102.22307500287093</v>
      </c>
      <c r="CR11" s="10">
        <v>101.05253380048569</v>
      </c>
      <c r="CS11" s="10">
        <v>99.594544923287415</v>
      </c>
      <c r="CT11" s="10">
        <v>98.330870319553327</v>
      </c>
      <c r="CU11" s="10">
        <v>100.33542212863804</v>
      </c>
      <c r="CV11" s="10">
        <v>100.45017063741733</v>
      </c>
      <c r="CW11" s="10">
        <v>100.98527202003042</v>
      </c>
      <c r="CX11" s="10">
        <v>100.93339576219746</v>
      </c>
      <c r="CY11" s="10">
        <v>104.1139424315422</v>
      </c>
      <c r="CZ11" s="10">
        <v>106.08402091544302</v>
      </c>
      <c r="DA11" s="10">
        <v>106.6579186447261</v>
      </c>
      <c r="DB11" s="10">
        <v>107.52265595798821</v>
      </c>
      <c r="DC11" s="10">
        <v>105.56104616233188</v>
      </c>
      <c r="DD11" s="10">
        <v>105.10934584038871</v>
      </c>
      <c r="DE11" s="10">
        <v>104.20071323203719</v>
      </c>
      <c r="DF11" s="10">
        <v>103.3771222155862</v>
      </c>
      <c r="DG11" s="10">
        <v>103.81093187937928</v>
      </c>
      <c r="DH11" s="10">
        <v>103.01986328610819</v>
      </c>
      <c r="DI11" s="10">
        <v>102.77263079578623</v>
      </c>
      <c r="DJ11" s="10">
        <v>102.7466039895059</v>
      </c>
      <c r="DK11" s="10">
        <v>104.69817107370993</v>
      </c>
      <c r="DL11" s="10">
        <v>104.91478770417409</v>
      </c>
      <c r="DM11" s="10">
        <v>105.13832116901595</v>
      </c>
      <c r="DN11" s="10">
        <v>105.81612659935166</v>
      </c>
      <c r="DO11" s="10">
        <v>100.09581589160435</v>
      </c>
      <c r="DP11" s="10">
        <v>100.5759816473328</v>
      </c>
      <c r="DQ11" s="10">
        <v>101.03404457012981</v>
      </c>
      <c r="DR11" s="10">
        <v>100.3539556976758</v>
      </c>
      <c r="DS11" s="10">
        <v>100</v>
      </c>
      <c r="DT11" s="10">
        <v>100.70006344865381</v>
      </c>
      <c r="DU11" s="10">
        <v>100.6649693819232</v>
      </c>
      <c r="DV11" s="10">
        <v>101.16579696342103</v>
      </c>
      <c r="DW11" s="10">
        <v>101.76232958981841</v>
      </c>
      <c r="DX11" s="10">
        <v>101.75645471446553</v>
      </c>
      <c r="DY11" s="10">
        <v>102.2117908083252</v>
      </c>
      <c r="DZ11" s="10">
        <v>102.68883068697909</v>
      </c>
      <c r="EA11" s="10">
        <v>106.4479749858892</v>
      </c>
      <c r="EB11" s="10">
        <v>108.129164787815</v>
      </c>
      <c r="EC11" s="10">
        <v>109.52543421979659</v>
      </c>
      <c r="ED11" s="10">
        <v>110.88618836756945</v>
      </c>
      <c r="EE11" s="10">
        <v>112.82376659763133</v>
      </c>
      <c r="EF11" s="10">
        <v>114.38867820625201</v>
      </c>
      <c r="EG11" s="10">
        <v>115.40633963341665</v>
      </c>
      <c r="EH11" s="10">
        <v>116.74864888951552</v>
      </c>
      <c r="EI11" s="10">
        <v>118.73160776051081</v>
      </c>
      <c r="EJ11" s="10">
        <v>119.42346855301153</v>
      </c>
      <c r="EK11" s="10">
        <v>120.66993974816515</v>
      </c>
      <c r="EL11" s="10">
        <v>121.55039512416383</v>
      </c>
      <c r="EM11" s="10">
        <v>120.74276603319991</v>
      </c>
      <c r="EN11" s="10">
        <v>121.25538770408542</v>
      </c>
      <c r="EO11" s="10">
        <v>121.08650166469582</v>
      </c>
      <c r="EP11" s="10">
        <v>121.10184284863617</v>
      </c>
      <c r="EQ11" s="10">
        <v>118.84085827273343</v>
      </c>
      <c r="ER11" s="10">
        <v>118.45502306276539</v>
      </c>
      <c r="ES11" s="10">
        <v>118.41984031867096</v>
      </c>
      <c r="ET11" s="10">
        <v>118.04934629264328</v>
      </c>
      <c r="EU11" s="10">
        <v>119.66017060638023</v>
      </c>
      <c r="EV11" s="10">
        <v>120.07589008795465</v>
      </c>
      <c r="EW11" s="10">
        <v>120.52521829041569</v>
      </c>
      <c r="EX11" s="10">
        <v>121.08308758618884</v>
      </c>
      <c r="EY11" s="10">
        <v>122.92983802636111</v>
      </c>
      <c r="EZ11" s="10">
        <v>123.50202871639071</v>
      </c>
      <c r="FA11" s="10">
        <v>123.42131014597624</v>
      </c>
      <c r="FB11" s="10">
        <v>123.35846006437087</v>
      </c>
      <c r="FC11" s="10">
        <v>124.02994723253467</v>
      </c>
      <c r="FD11" s="10">
        <v>123.95126824148797</v>
      </c>
      <c r="FE11" s="10">
        <v>124.35208992594109</v>
      </c>
      <c r="FF11" s="10">
        <v>124.93330353773908</v>
      </c>
      <c r="FG11" s="10">
        <v>122.83998568747347</v>
      </c>
      <c r="FH11" s="10">
        <v>119.60561185829179</v>
      </c>
      <c r="FI11" s="10">
        <v>121.23219857344722</v>
      </c>
      <c r="FJ11" s="10">
        <v>120.12568242773791</v>
      </c>
      <c r="FK11" s="10">
        <v>116.42757032447489</v>
      </c>
      <c r="FL11" s="10">
        <v>114.91118740320312</v>
      </c>
      <c r="FM11" s="10">
        <v>113.29178355451684</v>
      </c>
      <c r="FN11" s="10">
        <v>111.20365333003453</v>
      </c>
      <c r="FO11" s="10">
        <v>109.22419721491003</v>
      </c>
      <c r="FP11" s="10">
        <v>108.17873543418874</v>
      </c>
      <c r="FQ11" s="10">
        <v>103.96884409499651</v>
      </c>
      <c r="FR11" s="10">
        <v>103.38102401959412</v>
      </c>
      <c r="FS11" s="10">
        <v>104.51820036384322</v>
      </c>
      <c r="FT11" s="10">
        <v>103.47302678455435</v>
      </c>
      <c r="FU11" s="10">
        <v>103.78344189659599</v>
      </c>
    </row>
    <row r="12" spans="1:177">
      <c r="B12" s="19" t="str">
        <f>+IF(Impressum!$B$31="deutsch",Übersetzung!B141,IF(Impressum!$B$31="italiano",Übersetzung!D141,IF(Impressum!$B$31="english",Übersetzung!E141,Übersetzung!C141)))</f>
        <v>Autres travaux de construction</v>
      </c>
      <c r="C12" s="10">
        <v>54.418396653992275</v>
      </c>
      <c r="D12" s="10">
        <v>55.29174923328447</v>
      </c>
      <c r="E12" s="10">
        <v>54.047085468184378</v>
      </c>
      <c r="F12" s="10">
        <v>52.261036593940524</v>
      </c>
      <c r="G12" s="10">
        <v>55.827174353818421</v>
      </c>
      <c r="H12" s="10">
        <v>53.79618163396399</v>
      </c>
      <c r="I12" s="10">
        <v>49.196628594155555</v>
      </c>
      <c r="J12" s="10">
        <v>38.769558403798186</v>
      </c>
      <c r="K12" s="10">
        <v>53.083904563832064</v>
      </c>
      <c r="L12" s="10">
        <v>50.441837717690532</v>
      </c>
      <c r="M12" s="10">
        <v>50.048790102835127</v>
      </c>
      <c r="N12" s="10">
        <v>55.432958113745414</v>
      </c>
      <c r="O12" s="10">
        <v>47.0379440921905</v>
      </c>
      <c r="P12" s="10">
        <v>48.596578499087897</v>
      </c>
      <c r="Q12" s="10">
        <v>51.523010814847304</v>
      </c>
      <c r="R12" s="10">
        <v>51.890465537437102</v>
      </c>
      <c r="S12" s="10">
        <v>55.033794693584511</v>
      </c>
      <c r="T12" s="10">
        <v>55.937765253578043</v>
      </c>
      <c r="U12" s="10">
        <v>54.893832346689031</v>
      </c>
      <c r="V12" s="10">
        <v>55.532369165589898</v>
      </c>
      <c r="W12" s="10">
        <v>52.154146340703335</v>
      </c>
      <c r="X12" s="10">
        <v>49.86032980940891</v>
      </c>
      <c r="Y12" s="10">
        <v>49.564005408397513</v>
      </c>
      <c r="Z12" s="10">
        <v>49.647445248934694</v>
      </c>
      <c r="AA12" s="10">
        <v>44.090125934948865</v>
      </c>
      <c r="AB12" s="10">
        <v>45.763519338215332</v>
      </c>
      <c r="AC12" s="10">
        <v>46.150801735330546</v>
      </c>
      <c r="AD12" s="10">
        <v>46.623666452548555</v>
      </c>
      <c r="AE12" s="10">
        <v>40.280290863025833</v>
      </c>
      <c r="AF12" s="10">
        <v>39.069010824975393</v>
      </c>
      <c r="AG12" s="10">
        <v>39.24827793335642</v>
      </c>
      <c r="AH12" s="10">
        <v>40.241998910062222</v>
      </c>
      <c r="AI12" s="10">
        <v>33.550863828283774</v>
      </c>
      <c r="AJ12" s="10">
        <v>35.997575492215205</v>
      </c>
      <c r="AK12" s="10">
        <v>36.160925925132418</v>
      </c>
      <c r="AL12" s="10">
        <v>36.546556665273407</v>
      </c>
      <c r="AM12" s="10">
        <v>35.41880216694279</v>
      </c>
      <c r="AN12" s="10">
        <v>33.106373331349268</v>
      </c>
      <c r="AO12" s="10">
        <v>31.702437635341411</v>
      </c>
      <c r="AP12" s="10">
        <v>27.953032173420866</v>
      </c>
      <c r="AQ12" s="10">
        <v>35.159032362738152</v>
      </c>
      <c r="AR12" s="10">
        <v>33.523853004087464</v>
      </c>
      <c r="AS12" s="10">
        <v>29.1903998217457</v>
      </c>
      <c r="AT12" s="10">
        <v>23.043945372224663</v>
      </c>
      <c r="AU12" s="10">
        <v>47.232442282574354</v>
      </c>
      <c r="AV12" s="10">
        <v>47.639786079258492</v>
      </c>
      <c r="AW12" s="10">
        <v>49.967414833515704</v>
      </c>
      <c r="AX12" s="10">
        <v>47.817261295639199</v>
      </c>
      <c r="AY12" s="10">
        <v>65.022268153521523</v>
      </c>
      <c r="AZ12" s="10">
        <v>67.263535504197506</v>
      </c>
      <c r="BA12" s="10">
        <v>66.000641185702733</v>
      </c>
      <c r="BB12" s="10">
        <v>69.524630529398905</v>
      </c>
      <c r="BC12" s="10">
        <v>75.330048977082882</v>
      </c>
      <c r="BD12" s="10">
        <v>72.901840545763562</v>
      </c>
      <c r="BE12" s="10">
        <v>77.537776784013516</v>
      </c>
      <c r="BF12" s="10">
        <v>88.829656903322359</v>
      </c>
      <c r="BG12" s="10">
        <v>93.492004071490257</v>
      </c>
      <c r="BH12" s="10">
        <v>100.8820393600764</v>
      </c>
      <c r="BI12" s="10">
        <v>102.87396104348883</v>
      </c>
      <c r="BJ12" s="10">
        <v>98.152559347657828</v>
      </c>
      <c r="BK12" s="10">
        <v>101.32786988059377</v>
      </c>
      <c r="BL12" s="10">
        <v>101.34115325390059</v>
      </c>
      <c r="BM12" s="10">
        <v>96.715968367652607</v>
      </c>
      <c r="BN12" s="10">
        <v>94.375679506871322</v>
      </c>
      <c r="BO12" s="10">
        <v>98.946211687109169</v>
      </c>
      <c r="BP12" s="10">
        <v>97.7998682569838</v>
      </c>
      <c r="BQ12" s="10">
        <v>96.872564146812039</v>
      </c>
      <c r="BR12" s="10">
        <v>92.998104100355306</v>
      </c>
      <c r="BS12" s="10">
        <v>95.778808851479042</v>
      </c>
      <c r="BT12" s="10">
        <v>97.659204734957754</v>
      </c>
      <c r="BU12" s="10">
        <v>99.03977961286563</v>
      </c>
      <c r="BV12" s="10">
        <v>104.66187971808085</v>
      </c>
      <c r="BW12" s="10">
        <v>106.64172560757801</v>
      </c>
      <c r="BX12" s="10">
        <v>107.12689984375481</v>
      </c>
      <c r="BY12" s="10">
        <v>108.93320488843719</v>
      </c>
      <c r="BZ12" s="10">
        <v>96.36284878106548</v>
      </c>
      <c r="CA12" s="10">
        <v>97.318667346546846</v>
      </c>
      <c r="CB12" s="10">
        <v>97.125922093989416</v>
      </c>
      <c r="CC12" s="10">
        <v>100.10895482445497</v>
      </c>
      <c r="CD12" s="10">
        <v>114.1220566713113</v>
      </c>
      <c r="CE12" s="10">
        <v>97.977382427538416</v>
      </c>
      <c r="CF12" s="10">
        <v>96.493890622133222</v>
      </c>
      <c r="CG12" s="10">
        <v>91.555007773305405</v>
      </c>
      <c r="CH12" s="10">
        <v>87.22466702945988</v>
      </c>
      <c r="CI12" s="10">
        <v>96.379404304981591</v>
      </c>
      <c r="CJ12" s="10">
        <v>93.922525601656972</v>
      </c>
      <c r="CK12" s="10">
        <v>94.162717038049266</v>
      </c>
      <c r="CL12" s="10">
        <v>92.97878283009085</v>
      </c>
      <c r="CM12" s="10">
        <v>94.886836177052956</v>
      </c>
      <c r="CN12" s="10">
        <v>96.921724314299411</v>
      </c>
      <c r="CO12" s="10">
        <v>95.612357666317777</v>
      </c>
      <c r="CP12" s="10">
        <v>96.035633720135294</v>
      </c>
      <c r="CQ12" s="10">
        <v>96.700191927214902</v>
      </c>
      <c r="CR12" s="10">
        <v>96.621153908330697</v>
      </c>
      <c r="CS12" s="10">
        <v>98.108112635214823</v>
      </c>
      <c r="CT12" s="10">
        <v>100.6051141376773</v>
      </c>
      <c r="CU12" s="10">
        <v>95.351559471921647</v>
      </c>
      <c r="CV12" s="10">
        <v>92.310718747358422</v>
      </c>
      <c r="CW12" s="10">
        <v>95.765525478172236</v>
      </c>
      <c r="CX12" s="10">
        <v>95.432662062023624</v>
      </c>
      <c r="CY12" s="10">
        <v>90.501297368762408</v>
      </c>
      <c r="CZ12" s="10">
        <v>93.772240398672608</v>
      </c>
      <c r="DA12" s="10">
        <v>90.826408904300891</v>
      </c>
      <c r="DB12" s="10">
        <v>89.738652551751585</v>
      </c>
      <c r="DC12" s="10">
        <v>90.880905793615341</v>
      </c>
      <c r="DD12" s="10">
        <v>89.339917627503823</v>
      </c>
      <c r="DE12" s="10">
        <v>88.61439613823903</v>
      </c>
      <c r="DF12" s="10">
        <v>88.132766731888935</v>
      </c>
      <c r="DG12" s="10">
        <v>89.267930314099203</v>
      </c>
      <c r="DH12" s="10">
        <v>86.47600676088642</v>
      </c>
      <c r="DI12" s="10">
        <v>87.274450463729963</v>
      </c>
      <c r="DJ12" s="10">
        <v>89.513341609796825</v>
      </c>
      <c r="DK12" s="10">
        <v>89.321024853152508</v>
      </c>
      <c r="DL12" s="10">
        <v>89.139732127727626</v>
      </c>
      <c r="DM12" s="10">
        <v>88.584907828581379</v>
      </c>
      <c r="DN12" s="10">
        <v>90.238902053235549</v>
      </c>
      <c r="DO12" s="10">
        <v>96.272747776787909</v>
      </c>
      <c r="DP12" s="10">
        <v>97.028731430058372</v>
      </c>
      <c r="DQ12" s="10">
        <v>103.73671808747471</v>
      </c>
      <c r="DR12" s="10">
        <v>103.63426861006444</v>
      </c>
      <c r="DS12" s="10">
        <v>100</v>
      </c>
      <c r="DT12" s="10">
        <v>102.37733428017945</v>
      </c>
      <c r="DU12" s="10">
        <v>102.11821111526189</v>
      </c>
      <c r="DV12" s="10">
        <v>105.39328328760762</v>
      </c>
      <c r="DW12" s="10">
        <v>104.50656942666079</v>
      </c>
      <c r="DX12" s="10">
        <v>102.52407465333707</v>
      </c>
      <c r="DY12" s="10">
        <v>101.03945317688819</v>
      </c>
      <c r="DZ12" s="10">
        <v>99.378330338406599</v>
      </c>
      <c r="EA12" s="10">
        <v>98.797484651081632</v>
      </c>
      <c r="EB12" s="10">
        <v>100.90845028999436</v>
      </c>
      <c r="EC12" s="10">
        <v>102.01393079167735</v>
      </c>
      <c r="ED12" s="10">
        <v>103.00527556377401</v>
      </c>
      <c r="EE12" s="10">
        <v>97.471640387531693</v>
      </c>
      <c r="EF12" s="10">
        <v>99.801489529702366</v>
      </c>
      <c r="EG12" s="10">
        <v>99.475521002337643</v>
      </c>
      <c r="EH12" s="10">
        <v>100.96477802548304</v>
      </c>
      <c r="EI12" s="10">
        <v>105.78301979767981</v>
      </c>
      <c r="EJ12" s="10">
        <v>103.12891611179691</v>
      </c>
      <c r="EK12" s="10">
        <v>104.44872247838919</v>
      </c>
      <c r="EL12" s="10">
        <v>103.55932077944188</v>
      </c>
      <c r="EM12" s="10">
        <v>107.34484844683865</v>
      </c>
      <c r="EN12" s="10">
        <v>107.62422778219477</v>
      </c>
      <c r="EO12" s="10">
        <v>107.091139912096</v>
      </c>
      <c r="EP12" s="10">
        <v>107.5531753689642</v>
      </c>
      <c r="EQ12" s="10">
        <v>106.60257666278814</v>
      </c>
      <c r="ER12" s="10">
        <v>104.86888219829311</v>
      </c>
      <c r="ES12" s="10">
        <v>105.98024478023808</v>
      </c>
      <c r="ET12" s="10">
        <v>105.09824437433559</v>
      </c>
      <c r="EU12" s="10">
        <v>106.60892619313714</v>
      </c>
      <c r="EV12" s="10">
        <v>106.73704647116087</v>
      </c>
      <c r="EW12" s="10">
        <v>108.37273223407252</v>
      </c>
      <c r="EX12" s="10">
        <v>110.7366273242495</v>
      </c>
      <c r="EY12" s="10">
        <v>109.47836855245122</v>
      </c>
      <c r="EZ12" s="10">
        <v>111.46323953038406</v>
      </c>
      <c r="FA12" s="10">
        <v>108.78926921580184</v>
      </c>
      <c r="FB12" s="10">
        <v>106.19550554532142</v>
      </c>
      <c r="FC12" s="10">
        <v>111.01888926847568</v>
      </c>
      <c r="FD12" s="10">
        <v>111.3743071513241</v>
      </c>
      <c r="FE12" s="10">
        <v>112.98841230188394</v>
      </c>
      <c r="FF12" s="10">
        <v>115.52008301913546</v>
      </c>
      <c r="FG12" s="10">
        <v>122.78534808865503</v>
      </c>
      <c r="FH12" s="10">
        <v>106.77713031612481</v>
      </c>
      <c r="FI12" s="10">
        <v>119.90040196812069</v>
      </c>
      <c r="FJ12" s="10">
        <v>116.7240786266628</v>
      </c>
      <c r="FK12" s="10">
        <v>112.50736720814267</v>
      </c>
      <c r="FL12" s="10">
        <v>111.37746243941167</v>
      </c>
      <c r="FM12" s="10">
        <v>112.96028738831352</v>
      </c>
      <c r="FN12" s="10">
        <v>110.96793720898799</v>
      </c>
      <c r="FO12" s="10">
        <v>103.33884015505319</v>
      </c>
      <c r="FP12" s="10">
        <v>105.11129402259888</v>
      </c>
      <c r="FQ12" s="10">
        <v>105.09290765250852</v>
      </c>
      <c r="FR12" s="10">
        <v>104.33641759497709</v>
      </c>
      <c r="FS12" s="10">
        <v>103.47167388812129</v>
      </c>
      <c r="FT12" s="10">
        <v>103.16389695997732</v>
      </c>
      <c r="FU12" s="10">
        <v>105.7430138610637</v>
      </c>
    </row>
  </sheetData>
  <sheetProtection algorithmName="SHA-512" hashValue="HDBJwQ3nXHMYzv7r85bl44qwCuiM9R8YzB4eeMfI07lIc+v34caJY1ai9P28wfB6xICQ1ClyB/aDxXvesRewyA==" saltValue="f6q8+L1LJ40hSPO225EWp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1.42578125" defaultRowHeight="12.75"/>
  <cols>
    <col min="2" max="2" width="72.5703125" bestFit="1" customWidth="1"/>
    <col min="3" max="3" width="80.140625" customWidth="1"/>
    <col min="4" max="5" width="71.28515625" bestFit="1" customWidth="1"/>
  </cols>
  <sheetData>
    <row r="3" spans="2:5" s="33" customFormat="1">
      <c r="B3" s="31" t="s">
        <v>86</v>
      </c>
      <c r="C3" s="31" t="s">
        <v>89</v>
      </c>
      <c r="D3" s="31" t="s">
        <v>169</v>
      </c>
      <c r="E3" s="31" t="s">
        <v>177</v>
      </c>
    </row>
    <row r="5" spans="2:5">
      <c r="B5" t="s">
        <v>90</v>
      </c>
      <c r="C5" s="23" t="s">
        <v>91</v>
      </c>
      <c r="D5" s="23" t="s">
        <v>121</v>
      </c>
      <c r="E5" s="23" t="s">
        <v>223</v>
      </c>
    </row>
    <row r="8" spans="2:5">
      <c r="B8" t="s">
        <v>0</v>
      </c>
      <c r="C8" t="s">
        <v>88</v>
      </c>
      <c r="D8" t="s">
        <v>122</v>
      </c>
      <c r="E8" t="s">
        <v>221</v>
      </c>
    </row>
    <row r="9" spans="2:5">
      <c r="B9" t="s">
        <v>114</v>
      </c>
      <c r="C9" t="s">
        <v>123</v>
      </c>
      <c r="D9" t="s">
        <v>124</v>
      </c>
      <c r="E9" t="s">
        <v>179</v>
      </c>
    </row>
    <row r="11" spans="2:5">
      <c r="B11" t="s">
        <v>1</v>
      </c>
      <c r="C11" t="s">
        <v>1</v>
      </c>
      <c r="D11" t="s">
        <v>125</v>
      </c>
      <c r="E11" t="s">
        <v>180</v>
      </c>
    </row>
    <row r="12" spans="2:5">
      <c r="B12" t="s">
        <v>111</v>
      </c>
    </row>
    <row r="13" spans="2:5">
      <c r="B13" t="s">
        <v>2</v>
      </c>
    </row>
    <row r="14" spans="2:5">
      <c r="B14" t="s">
        <v>3</v>
      </c>
    </row>
    <row r="15" spans="2:5">
      <c r="B15" t="s">
        <v>4</v>
      </c>
    </row>
    <row r="16" spans="2:5">
      <c r="B16" t="s">
        <v>112</v>
      </c>
    </row>
    <row r="17" spans="2:5">
      <c r="B17" t="s">
        <v>113</v>
      </c>
    </row>
    <row r="19" spans="2:5">
      <c r="B19" t="s">
        <v>5</v>
      </c>
      <c r="C19" t="s">
        <v>87</v>
      </c>
      <c r="D19" t="s">
        <v>178</v>
      </c>
      <c r="E19" t="s">
        <v>181</v>
      </c>
    </row>
    <row r="20" spans="2:5">
      <c r="B20" t="s">
        <v>37</v>
      </c>
      <c r="C20" t="s">
        <v>51</v>
      </c>
      <c r="D20" t="s">
        <v>126</v>
      </c>
      <c r="E20" t="s">
        <v>191</v>
      </c>
    </row>
    <row r="21" spans="2:5">
      <c r="B21" t="s">
        <v>29</v>
      </c>
      <c r="C21" t="s">
        <v>84</v>
      </c>
      <c r="D21" t="s">
        <v>127</v>
      </c>
      <c r="E21" t="s">
        <v>182</v>
      </c>
    </row>
    <row r="22" spans="2:5">
      <c r="B22" t="s">
        <v>30</v>
      </c>
      <c r="C22" t="s">
        <v>83</v>
      </c>
      <c r="D22" t="s">
        <v>128</v>
      </c>
      <c r="E22" t="s">
        <v>183</v>
      </c>
    </row>
    <row r="23" spans="2:5">
      <c r="B23" t="s">
        <v>31</v>
      </c>
      <c r="C23" s="29" t="s">
        <v>92</v>
      </c>
      <c r="D23" s="29" t="s">
        <v>129</v>
      </c>
      <c r="E23" s="29" t="s">
        <v>184</v>
      </c>
    </row>
    <row r="24" spans="2:5">
      <c r="B24" t="s">
        <v>32</v>
      </c>
      <c r="C24" t="s">
        <v>85</v>
      </c>
      <c r="D24" t="s">
        <v>136</v>
      </c>
      <c r="E24" t="s">
        <v>85</v>
      </c>
    </row>
    <row r="27" spans="2:5" s="33" customFormat="1">
      <c r="B27" s="31" t="s">
        <v>37</v>
      </c>
      <c r="C27" s="31" t="s">
        <v>51</v>
      </c>
      <c r="D27" s="31" t="s">
        <v>126</v>
      </c>
      <c r="E27" s="31" t="s">
        <v>191</v>
      </c>
    </row>
    <row r="29" spans="2:5">
      <c r="B29" t="s">
        <v>102</v>
      </c>
      <c r="C29" t="s">
        <v>103</v>
      </c>
      <c r="D29" t="s">
        <v>130</v>
      </c>
      <c r="E29" t="s">
        <v>190</v>
      </c>
    </row>
    <row r="30" spans="2:5">
      <c r="B30" t="s">
        <v>100</v>
      </c>
      <c r="C30" s="29" t="s">
        <v>101</v>
      </c>
      <c r="D30" s="29" t="s">
        <v>131</v>
      </c>
      <c r="E30" s="29" t="s">
        <v>214</v>
      </c>
    </row>
    <row r="31" spans="2:5">
      <c r="B31" t="s">
        <v>41</v>
      </c>
      <c r="C31" t="s">
        <v>50</v>
      </c>
      <c r="D31" t="s">
        <v>132</v>
      </c>
      <c r="E31" t="s">
        <v>50</v>
      </c>
    </row>
    <row r="33" spans="2:5">
      <c r="B33" t="s">
        <v>8</v>
      </c>
      <c r="C33" t="s">
        <v>46</v>
      </c>
      <c r="D33" t="s">
        <v>133</v>
      </c>
      <c r="E33" t="s">
        <v>185</v>
      </c>
    </row>
    <row r="34" spans="2:5">
      <c r="B34" t="s">
        <v>7</v>
      </c>
      <c r="C34" t="s">
        <v>47</v>
      </c>
      <c r="D34" t="s">
        <v>134</v>
      </c>
      <c r="E34" t="s">
        <v>186</v>
      </c>
    </row>
    <row r="35" spans="2:5">
      <c r="B35" t="s">
        <v>9</v>
      </c>
      <c r="C35" s="29" t="s">
        <v>93</v>
      </c>
      <c r="D35" t="s">
        <v>135</v>
      </c>
      <c r="E35" t="s">
        <v>187</v>
      </c>
    </row>
    <row r="36" spans="2:5">
      <c r="B36" t="s">
        <v>10</v>
      </c>
      <c r="C36" t="s">
        <v>138</v>
      </c>
      <c r="D36" t="s">
        <v>137</v>
      </c>
      <c r="E36" t="s">
        <v>192</v>
      </c>
    </row>
    <row r="37" spans="2:5">
      <c r="B37" t="s">
        <v>11</v>
      </c>
      <c r="C37" t="s">
        <v>48</v>
      </c>
      <c r="D37" t="s">
        <v>139</v>
      </c>
      <c r="E37" t="s">
        <v>188</v>
      </c>
    </row>
    <row r="38" spans="2:5">
      <c r="B38" t="s">
        <v>12</v>
      </c>
      <c r="C38" t="s">
        <v>49</v>
      </c>
      <c r="D38" t="s">
        <v>140</v>
      </c>
      <c r="E38" t="s">
        <v>189</v>
      </c>
    </row>
    <row r="41" spans="2:5">
      <c r="B41" t="s">
        <v>13</v>
      </c>
      <c r="C41" t="s">
        <v>52</v>
      </c>
      <c r="D41" t="s">
        <v>141</v>
      </c>
      <c r="E41" t="s">
        <v>193</v>
      </c>
    </row>
    <row r="42" spans="2:5">
      <c r="B42" t="s">
        <v>100</v>
      </c>
      <c r="C42" s="29" t="s">
        <v>101</v>
      </c>
      <c r="D42" s="29" t="s">
        <v>131</v>
      </c>
      <c r="E42" s="29" t="s">
        <v>214</v>
      </c>
    </row>
    <row r="43" spans="2:5">
      <c r="B43" t="s">
        <v>41</v>
      </c>
      <c r="C43" t="s">
        <v>50</v>
      </c>
      <c r="D43" t="s">
        <v>132</v>
      </c>
      <c r="E43" t="s">
        <v>50</v>
      </c>
    </row>
    <row r="45" spans="2:5">
      <c r="B45" t="s">
        <v>8</v>
      </c>
      <c r="C45" t="s">
        <v>46</v>
      </c>
      <c r="D45" t="s">
        <v>133</v>
      </c>
      <c r="E45" t="s">
        <v>185</v>
      </c>
    </row>
    <row r="46" spans="2:5">
      <c r="B46" t="s">
        <v>7</v>
      </c>
      <c r="C46" t="s">
        <v>47</v>
      </c>
      <c r="D46" t="s">
        <v>134</v>
      </c>
      <c r="E46" t="s">
        <v>186</v>
      </c>
    </row>
    <row r="47" spans="2:5">
      <c r="B47" t="s">
        <v>9</v>
      </c>
      <c r="C47" s="29" t="s">
        <v>93</v>
      </c>
      <c r="D47" t="s">
        <v>135</v>
      </c>
      <c r="E47" t="s">
        <v>187</v>
      </c>
    </row>
    <row r="48" spans="2:5">
      <c r="B48" t="s">
        <v>10</v>
      </c>
      <c r="C48" t="s">
        <v>138</v>
      </c>
      <c r="D48" t="s">
        <v>137</v>
      </c>
      <c r="E48" t="s">
        <v>192</v>
      </c>
    </row>
    <row r="49" spans="2:5">
      <c r="B49" t="s">
        <v>11</v>
      </c>
      <c r="C49" t="s">
        <v>48</v>
      </c>
      <c r="D49" t="s">
        <v>139</v>
      </c>
      <c r="E49" t="s">
        <v>188</v>
      </c>
    </row>
    <row r="50" spans="2:5">
      <c r="B50" t="s">
        <v>12</v>
      </c>
      <c r="C50" t="s">
        <v>49</v>
      </c>
      <c r="D50" t="s">
        <v>140</v>
      </c>
      <c r="E50" t="s">
        <v>189</v>
      </c>
    </row>
    <row r="53" spans="2:5">
      <c r="B53" t="s">
        <v>14</v>
      </c>
      <c r="C53" t="s">
        <v>71</v>
      </c>
      <c r="D53" t="s">
        <v>142</v>
      </c>
      <c r="E53" t="s">
        <v>194</v>
      </c>
    </row>
    <row r="54" spans="2:5">
      <c r="B54" t="s">
        <v>104</v>
      </c>
      <c r="C54" t="s">
        <v>105</v>
      </c>
      <c r="D54" t="s">
        <v>143</v>
      </c>
      <c r="E54" t="s">
        <v>215</v>
      </c>
    </row>
    <row r="55" spans="2:5">
      <c r="B55" t="s">
        <v>41</v>
      </c>
      <c r="C55" t="s">
        <v>50</v>
      </c>
      <c r="D55" t="s">
        <v>132</v>
      </c>
      <c r="E55" t="s">
        <v>50</v>
      </c>
    </row>
    <row r="57" spans="2:5">
      <c r="B57" t="s">
        <v>8</v>
      </c>
      <c r="C57" t="s">
        <v>46</v>
      </c>
      <c r="D57" t="s">
        <v>133</v>
      </c>
      <c r="E57" t="s">
        <v>185</v>
      </c>
    </row>
    <row r="58" spans="2:5">
      <c r="B58" t="s">
        <v>7</v>
      </c>
      <c r="C58" t="s">
        <v>47</v>
      </c>
      <c r="D58" t="s">
        <v>134</v>
      </c>
      <c r="E58" t="s">
        <v>186</v>
      </c>
    </row>
    <row r="59" spans="2:5">
      <c r="B59" t="s">
        <v>9</v>
      </c>
      <c r="C59" s="29" t="s">
        <v>93</v>
      </c>
      <c r="D59" t="s">
        <v>135</v>
      </c>
      <c r="E59" t="s">
        <v>187</v>
      </c>
    </row>
    <row r="60" spans="2:5">
      <c r="B60" t="s">
        <v>10</v>
      </c>
      <c r="C60" t="s">
        <v>138</v>
      </c>
      <c r="D60" t="s">
        <v>137</v>
      </c>
      <c r="E60" t="s">
        <v>192</v>
      </c>
    </row>
    <row r="61" spans="2:5">
      <c r="B61" t="s">
        <v>11</v>
      </c>
      <c r="C61" t="s">
        <v>48</v>
      </c>
      <c r="D61" t="s">
        <v>139</v>
      </c>
      <c r="E61" t="s">
        <v>188</v>
      </c>
    </row>
    <row r="62" spans="2:5">
      <c r="B62" t="s">
        <v>12</v>
      </c>
      <c r="C62" t="s">
        <v>49</v>
      </c>
      <c r="D62" t="s">
        <v>140</v>
      </c>
      <c r="E62" t="s">
        <v>189</v>
      </c>
    </row>
    <row r="65" spans="2:5" s="33" customFormat="1">
      <c r="B65" s="31" t="s">
        <v>29</v>
      </c>
      <c r="C65" s="31" t="s">
        <v>84</v>
      </c>
      <c r="D65" s="31" t="s">
        <v>127</v>
      </c>
      <c r="E65" s="31" t="s">
        <v>182</v>
      </c>
    </row>
    <row r="67" spans="2:5">
      <c r="B67" t="s">
        <v>16</v>
      </c>
      <c r="C67" t="s">
        <v>64</v>
      </c>
      <c r="D67" t="s">
        <v>144</v>
      </c>
      <c r="E67" t="s">
        <v>196</v>
      </c>
    </row>
    <row r="68" spans="2:5">
      <c r="B68" t="s">
        <v>15</v>
      </c>
      <c r="C68" t="s">
        <v>146</v>
      </c>
      <c r="D68" t="s">
        <v>145</v>
      </c>
      <c r="E68" t="s">
        <v>195</v>
      </c>
    </row>
    <row r="69" spans="2:5">
      <c r="B69" t="s">
        <v>40</v>
      </c>
      <c r="C69" t="s">
        <v>53</v>
      </c>
      <c r="D69" t="s">
        <v>147</v>
      </c>
      <c r="E69" t="s">
        <v>197</v>
      </c>
    </row>
    <row r="71" spans="2:5">
      <c r="B71" t="s">
        <v>6</v>
      </c>
      <c r="C71" t="s">
        <v>65</v>
      </c>
      <c r="D71" t="s">
        <v>148</v>
      </c>
      <c r="E71" t="s">
        <v>198</v>
      </c>
    </row>
    <row r="74" spans="2:5">
      <c r="B74" t="s">
        <v>17</v>
      </c>
      <c r="C74" t="s">
        <v>66</v>
      </c>
      <c r="D74" t="s">
        <v>149</v>
      </c>
      <c r="E74" t="s">
        <v>199</v>
      </c>
    </row>
    <row r="75" spans="2:5">
      <c r="B75" t="s">
        <v>19</v>
      </c>
      <c r="C75" t="s">
        <v>70</v>
      </c>
      <c r="D75" t="s">
        <v>151</v>
      </c>
      <c r="E75" t="s">
        <v>200</v>
      </c>
    </row>
    <row r="76" spans="2:5">
      <c r="B76" t="s">
        <v>41</v>
      </c>
      <c r="C76" t="s">
        <v>50</v>
      </c>
      <c r="D76" t="s">
        <v>132</v>
      </c>
      <c r="E76" t="s">
        <v>50</v>
      </c>
    </row>
    <row r="78" spans="2:5">
      <c r="B78" t="s">
        <v>18</v>
      </c>
      <c r="C78" t="s">
        <v>67</v>
      </c>
      <c r="D78" t="s">
        <v>150</v>
      </c>
      <c r="E78" t="s">
        <v>199</v>
      </c>
    </row>
    <row r="81" spans="2:5" s="33" customFormat="1">
      <c r="B81" s="31" t="s">
        <v>30</v>
      </c>
      <c r="C81" s="31" t="s">
        <v>83</v>
      </c>
      <c r="D81" s="31" t="s">
        <v>128</v>
      </c>
      <c r="E81" s="31" t="s">
        <v>183</v>
      </c>
    </row>
    <row r="83" spans="2:5">
      <c r="B83" t="s">
        <v>68</v>
      </c>
      <c r="C83" s="29" t="s">
        <v>94</v>
      </c>
      <c r="D83" s="29" t="s">
        <v>152</v>
      </c>
      <c r="E83" s="29" t="s">
        <v>201</v>
      </c>
    </row>
    <row r="84" spans="2:5">
      <c r="B84" t="s">
        <v>109</v>
      </c>
      <c r="C84" s="29" t="s">
        <v>108</v>
      </c>
      <c r="D84" s="29" t="s">
        <v>153</v>
      </c>
      <c r="E84" s="29" t="s">
        <v>202</v>
      </c>
    </row>
    <row r="85" spans="2:5">
      <c r="B85" t="s">
        <v>40</v>
      </c>
      <c r="C85" s="29" t="s">
        <v>53</v>
      </c>
      <c r="D85" s="29" t="s">
        <v>147</v>
      </c>
      <c r="E85" s="29" t="s">
        <v>197</v>
      </c>
    </row>
    <row r="86" spans="2:5">
      <c r="C86" s="29"/>
      <c r="D86" s="29"/>
      <c r="E86" s="29"/>
    </row>
    <row r="87" spans="2:5">
      <c r="B87" t="s">
        <v>42</v>
      </c>
      <c r="C87" s="29" t="s">
        <v>94</v>
      </c>
      <c r="D87" s="29" t="s">
        <v>152</v>
      </c>
      <c r="E87" s="29" t="s">
        <v>201</v>
      </c>
    </row>
    <row r="88" spans="2:5">
      <c r="C88" s="29"/>
      <c r="D88" s="29"/>
      <c r="E88" s="29"/>
    </row>
    <row r="89" spans="2:5">
      <c r="C89" s="29"/>
      <c r="D89" s="29"/>
      <c r="E89" s="29"/>
    </row>
    <row r="90" spans="2:5">
      <c r="B90" t="s">
        <v>33</v>
      </c>
      <c r="C90" s="29" t="s">
        <v>95</v>
      </c>
      <c r="D90" s="29" t="s">
        <v>155</v>
      </c>
      <c r="E90" s="29" t="s">
        <v>203</v>
      </c>
    </row>
    <row r="91" spans="2:5">
      <c r="B91" t="s">
        <v>109</v>
      </c>
      <c r="C91" s="29" t="s">
        <v>108</v>
      </c>
      <c r="D91" s="29" t="s">
        <v>153</v>
      </c>
      <c r="E91" s="29" t="s">
        <v>202</v>
      </c>
    </row>
    <row r="92" spans="2:5">
      <c r="B92" t="s">
        <v>115</v>
      </c>
      <c r="C92" s="29" t="s">
        <v>117</v>
      </c>
      <c r="D92" s="29" t="s">
        <v>154</v>
      </c>
      <c r="E92" s="29" t="s">
        <v>117</v>
      </c>
    </row>
    <row r="93" spans="2:5">
      <c r="C93" s="29"/>
      <c r="D93" s="29"/>
      <c r="E93" s="29"/>
    </row>
    <row r="94" spans="2:5">
      <c r="B94" t="s">
        <v>22</v>
      </c>
      <c r="C94" s="30" t="s">
        <v>69</v>
      </c>
      <c r="D94" s="30" t="s">
        <v>156</v>
      </c>
      <c r="E94" s="30" t="s">
        <v>204</v>
      </c>
    </row>
    <row r="95" spans="2:5">
      <c r="C95" s="29"/>
      <c r="D95" s="29"/>
      <c r="E95" s="29"/>
    </row>
    <row r="96" spans="2:5">
      <c r="C96" s="29"/>
      <c r="D96" s="29"/>
      <c r="E96" s="29"/>
    </row>
    <row r="97" spans="2:5">
      <c r="B97" t="s">
        <v>36</v>
      </c>
      <c r="C97" s="29" t="s">
        <v>96</v>
      </c>
      <c r="D97" s="29" t="s">
        <v>157</v>
      </c>
      <c r="E97" s="29" t="s">
        <v>213</v>
      </c>
    </row>
    <row r="98" spans="2:5">
      <c r="B98" t="s">
        <v>110</v>
      </c>
      <c r="C98" s="29" t="s">
        <v>110</v>
      </c>
      <c r="D98" s="29" t="s">
        <v>110</v>
      </c>
      <c r="E98" s="29" t="s">
        <v>110</v>
      </c>
    </row>
    <row r="99" spans="2:5">
      <c r="B99" t="s">
        <v>43</v>
      </c>
      <c r="C99" s="29" t="s">
        <v>54</v>
      </c>
      <c r="D99" s="29" t="s">
        <v>158</v>
      </c>
      <c r="E99" s="29" t="s">
        <v>54</v>
      </c>
    </row>
    <row r="100" spans="2:5">
      <c r="C100" s="29"/>
      <c r="D100" s="29"/>
      <c r="E100" s="29"/>
    </row>
    <row r="101" spans="2:5">
      <c r="B101" t="s">
        <v>35</v>
      </c>
      <c r="C101" s="29" t="s">
        <v>77</v>
      </c>
      <c r="D101" s="29" t="s">
        <v>159</v>
      </c>
      <c r="E101" s="29" t="s">
        <v>205</v>
      </c>
    </row>
    <row r="102" spans="2:5">
      <c r="C102" s="29"/>
      <c r="D102" s="29"/>
      <c r="E102" s="29"/>
    </row>
    <row r="103" spans="2:5">
      <c r="C103" s="29"/>
      <c r="D103" s="29"/>
      <c r="E103" s="29"/>
    </row>
    <row r="104" spans="2:5">
      <c r="B104" t="s">
        <v>20</v>
      </c>
      <c r="C104" s="29" t="s">
        <v>97</v>
      </c>
      <c r="D104" s="29" t="s">
        <v>160</v>
      </c>
      <c r="E104" s="29" t="s">
        <v>206</v>
      </c>
    </row>
    <row r="105" spans="2:5">
      <c r="B105" t="s">
        <v>104</v>
      </c>
      <c r="C105" s="29" t="s">
        <v>105</v>
      </c>
      <c r="D105" s="29" t="s">
        <v>143</v>
      </c>
      <c r="E105" t="s">
        <v>215</v>
      </c>
    </row>
    <row r="106" spans="2:5">
      <c r="B106" t="s">
        <v>41</v>
      </c>
      <c r="C106" s="29" t="s">
        <v>50</v>
      </c>
      <c r="D106" s="29" t="s">
        <v>132</v>
      </c>
      <c r="E106" s="29" t="s">
        <v>50</v>
      </c>
    </row>
    <row r="107" spans="2:5">
      <c r="C107" s="29"/>
      <c r="D107" s="29"/>
      <c r="E107" s="29"/>
    </row>
    <row r="108" spans="2:5">
      <c r="B108" t="s">
        <v>21</v>
      </c>
      <c r="C108" s="29" t="s">
        <v>98</v>
      </c>
      <c r="D108" s="29" t="s">
        <v>161</v>
      </c>
      <c r="E108" s="29" t="s">
        <v>207</v>
      </c>
    </row>
    <row r="111" spans="2:5" s="33" customFormat="1">
      <c r="B111" s="31" t="s">
        <v>31</v>
      </c>
      <c r="C111" s="31" t="s">
        <v>92</v>
      </c>
      <c r="D111" s="31" t="s">
        <v>129</v>
      </c>
      <c r="E111" s="31" t="s">
        <v>208</v>
      </c>
    </row>
    <row r="113" spans="2:5">
      <c r="B113" t="s">
        <v>45</v>
      </c>
      <c r="C113" s="29" t="s">
        <v>57</v>
      </c>
      <c r="D113" s="29" t="s">
        <v>170</v>
      </c>
      <c r="E113" s="29" t="s">
        <v>208</v>
      </c>
    </row>
    <row r="114" spans="2:5">
      <c r="B114" t="s">
        <v>58</v>
      </c>
      <c r="C114" s="29" t="s">
        <v>99</v>
      </c>
      <c r="D114" s="29" t="s">
        <v>171</v>
      </c>
      <c r="E114" s="29" t="s">
        <v>209</v>
      </c>
    </row>
    <row r="115" spans="2:5">
      <c r="B115" t="s">
        <v>44</v>
      </c>
      <c r="C115" s="29" t="s">
        <v>55</v>
      </c>
      <c r="D115" s="29" t="s">
        <v>162</v>
      </c>
      <c r="E115" s="29" t="s">
        <v>210</v>
      </c>
    </row>
    <row r="116" spans="2:5">
      <c r="C116" s="29"/>
      <c r="D116" s="29"/>
      <c r="E116" s="29"/>
    </row>
    <row r="117" spans="2:5">
      <c r="B117" t="s">
        <v>63</v>
      </c>
      <c r="C117" s="29" t="s">
        <v>63</v>
      </c>
      <c r="D117" s="29" t="s">
        <v>63</v>
      </c>
      <c r="E117" s="29" t="s">
        <v>63</v>
      </c>
    </row>
    <row r="118" spans="2:5">
      <c r="B118" t="s">
        <v>59</v>
      </c>
      <c r="C118" s="29" t="s">
        <v>59</v>
      </c>
      <c r="D118" s="29" t="s">
        <v>59</v>
      </c>
      <c r="E118" s="29" t="s">
        <v>59</v>
      </c>
    </row>
    <row r="119" spans="2:5">
      <c r="B119" t="s">
        <v>60</v>
      </c>
      <c r="C119" s="29" t="s">
        <v>60</v>
      </c>
      <c r="D119" s="29" t="s">
        <v>60</v>
      </c>
      <c r="E119" s="29" t="s">
        <v>60</v>
      </c>
    </row>
    <row r="120" spans="2:5">
      <c r="B120" t="s">
        <v>61</v>
      </c>
      <c r="C120" s="29" t="s">
        <v>61</v>
      </c>
      <c r="D120" s="29" t="s">
        <v>61</v>
      </c>
      <c r="E120" s="29" t="s">
        <v>61</v>
      </c>
    </row>
    <row r="121" spans="2:5">
      <c r="B121" t="s">
        <v>62</v>
      </c>
      <c r="C121" s="29" t="s">
        <v>62</v>
      </c>
      <c r="D121" s="29" t="s">
        <v>62</v>
      </c>
      <c r="E121" s="29" t="s">
        <v>62</v>
      </c>
    </row>
    <row r="122" spans="2:5">
      <c r="C122" s="29"/>
      <c r="D122" s="29"/>
      <c r="E122" s="29"/>
    </row>
    <row r="123" spans="2:5">
      <c r="C123" s="29"/>
      <c r="D123" s="29"/>
      <c r="E123" s="29"/>
    </row>
    <row r="124" spans="2:5">
      <c r="B124" t="s">
        <v>119</v>
      </c>
      <c r="C124" s="29" t="s">
        <v>120</v>
      </c>
      <c r="D124" s="29" t="s">
        <v>172</v>
      </c>
      <c r="E124" s="29" t="s">
        <v>211</v>
      </c>
    </row>
    <row r="125" spans="2:5">
      <c r="B125" t="s">
        <v>110</v>
      </c>
      <c r="C125" s="29" t="s">
        <v>110</v>
      </c>
      <c r="D125" s="29" t="s">
        <v>110</v>
      </c>
      <c r="E125" s="29" t="s">
        <v>110</v>
      </c>
    </row>
    <row r="126" spans="2:5">
      <c r="B126" t="s">
        <v>116</v>
      </c>
      <c r="C126" s="29" t="s">
        <v>118</v>
      </c>
      <c r="D126" s="29" t="s">
        <v>163</v>
      </c>
      <c r="E126" s="29" t="s">
        <v>118</v>
      </c>
    </row>
    <row r="127" spans="2:5">
      <c r="C127" s="29"/>
      <c r="D127" s="29"/>
      <c r="E127" s="29"/>
    </row>
    <row r="128" spans="2:5">
      <c r="B128" t="s">
        <v>27</v>
      </c>
      <c r="C128" s="29" t="s">
        <v>27</v>
      </c>
      <c r="D128" s="29" t="s">
        <v>168</v>
      </c>
      <c r="E128" s="29" t="s">
        <v>27</v>
      </c>
    </row>
    <row r="129" spans="2:5">
      <c r="B129" t="s">
        <v>28</v>
      </c>
      <c r="C129" s="29" t="s">
        <v>56</v>
      </c>
      <c r="D129" s="29" t="s">
        <v>167</v>
      </c>
      <c r="E129" s="29" t="s">
        <v>28</v>
      </c>
    </row>
    <row r="132" spans="2:5" s="33" customFormat="1">
      <c r="B132" s="31" t="s">
        <v>32</v>
      </c>
      <c r="C132" s="31" t="s">
        <v>85</v>
      </c>
      <c r="D132" s="31" t="s">
        <v>136</v>
      </c>
      <c r="E132" s="31" t="s">
        <v>85</v>
      </c>
    </row>
    <row r="134" spans="2:5">
      <c r="B134" t="s">
        <v>34</v>
      </c>
      <c r="C134" t="s">
        <v>72</v>
      </c>
      <c r="D134" t="s">
        <v>164</v>
      </c>
      <c r="E134" t="s">
        <v>212</v>
      </c>
    </row>
    <row r="135" spans="2:5">
      <c r="B135" t="s">
        <v>106</v>
      </c>
      <c r="C135" s="29" t="s">
        <v>107</v>
      </c>
      <c r="D135" s="29" t="s">
        <v>165</v>
      </c>
      <c r="E135" s="29" t="s">
        <v>216</v>
      </c>
    </row>
    <row r="136" spans="2:5">
      <c r="B136" t="s">
        <v>41</v>
      </c>
      <c r="C136" t="s">
        <v>50</v>
      </c>
      <c r="D136" t="s">
        <v>132</v>
      </c>
      <c r="E136" t="s">
        <v>50</v>
      </c>
    </row>
    <row r="138" spans="2:5">
      <c r="B138" t="s">
        <v>24</v>
      </c>
      <c r="C138" t="s">
        <v>75</v>
      </c>
      <c r="D138" t="s">
        <v>173</v>
      </c>
      <c r="E138" t="s">
        <v>217</v>
      </c>
    </row>
    <row r="139" spans="2:5">
      <c r="B139" t="s">
        <v>23</v>
      </c>
      <c r="C139" t="s">
        <v>76</v>
      </c>
      <c r="D139" t="s">
        <v>174</v>
      </c>
      <c r="E139" t="s">
        <v>218</v>
      </c>
    </row>
    <row r="140" spans="2:5">
      <c r="B140" t="s">
        <v>25</v>
      </c>
      <c r="C140" t="s">
        <v>73</v>
      </c>
      <c r="D140" t="s">
        <v>175</v>
      </c>
      <c r="E140" t="s">
        <v>220</v>
      </c>
    </row>
    <row r="141" spans="2:5">
      <c r="B141" t="s">
        <v>26</v>
      </c>
      <c r="C141" t="s">
        <v>74</v>
      </c>
      <c r="D141" t="s">
        <v>176</v>
      </c>
      <c r="E141" t="s">
        <v>219</v>
      </c>
    </row>
  </sheetData>
  <hyperlinks>
    <hyperlink ref="B16" r:id="rId1" xr:uid="{00000000-0004-0000-0600-000000000000}"/>
    <hyperlink ref="B17" r:id="rId2" xr:uid="{00000000-0004-0000-0600-000001000000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2024-01-08T14:02:21Z</dcterms:modified>
</cp:coreProperties>
</file>